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5F5" lockStructure="1"/>
  <bookViews>
    <workbookView xWindow="7665" yWindow="270" windowWidth="7710" windowHeight="5760"/>
  </bookViews>
  <sheets>
    <sheet name="Q1 return" sheetId="4" r:id="rId1"/>
    <sheet name="ImportData"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ADS2010">[5]ADS2010_Map!$G$7:$G$388</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llCTR1Data">#REF!</definedName>
    <definedName name="AllCTR2Data">#REF!</definedName>
    <definedName name="ALLCTRDATA">#REF!</definedName>
    <definedName name="asdas" hidden="1">{#N/A,#N/A,FALSE,"TMCOMP96";#N/A,#N/A,FALSE,"MAT96";#N/A,#N/A,FALSE,"FANDA96";#N/A,#N/A,FALSE,"INTRAN96";#N/A,#N/A,FALSE,"NAA9697";#N/A,#N/A,FALSE,"ECWEBB";#N/A,#N/A,FALSE,"MFT96";#N/A,#N/A,FALSE,"CTrecon"}</definedName>
    <definedName name="AuthorityList">'[6]LA Dropdown'!$J$4:$J$409</definedName>
    <definedName name="b"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TR">'[8]CTR1 Form'!$N$245:$N$250</definedName>
    <definedName name="CurrentSheet">21</definedName>
    <definedName name="datar">'[9]Precepting Bodies'!$A$5:$F$331</definedName>
    <definedName name="dgsgf" hidden="1">{#N/A,#N/A,FALSE,"TMCOMP96";#N/A,#N/A,FALSE,"MAT96";#N/A,#N/A,FALSE,"FANDA96";#N/A,#N/A,FALSE,"INTRAN96";#N/A,#N/A,FALSE,"NAA9697";#N/A,#N/A,FALSE,"ECWEBB";#N/A,#N/A,FALSE,"MFT96";#N/A,#N/A,FALSE,"CTrecon"}</definedName>
    <definedName name="Distribution" hidden="1">#REF!</definedName>
    <definedName name="err_check">[10]QRO3_Access!$G$161</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n">[11]Intro!$B$1</definedName>
    <definedName name="ghj" hidden="1">{#N/A,#N/A,FALSE,"TMCOMP96";#N/A,#N/A,FALSE,"MAT96";#N/A,#N/A,FALSE,"FANDA96";#N/A,#N/A,FALSE,"INTRAN96";#N/A,#N/A,FALSE,"NAA9697";#N/A,#N/A,FALSE,"ECWEBB";#N/A,#N/A,FALSE,"MFT96";#N/A,#N/A,FALSE,"CTrecon"}</definedName>
    <definedName name="go">[12]DATA!$A$7:$AC$362</definedName>
    <definedName name="Import_FormData">#REF!</definedName>
    <definedName name="Import_LA_Code">'Q1 return'!$C$12</definedName>
    <definedName name="Import_LA_Name">'Q1 return'!$C$10</definedName>
    <definedName name="Import_Notes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[13]Sheet2!$A$1:$A$332</definedName>
    <definedName name="LA_List">'[14]LA drop-down'!$AD$414:$AD$866</definedName>
    <definedName name="LastSheet">16</definedName>
    <definedName name="NewClass1" hidden="1">#REF!</definedName>
    <definedName name="Option2" hidden="1">{#N/A,#N/A,FALSE,"TMCOMP96";#N/A,#N/A,FALSE,"MAT96";#N/A,#N/A,FALSE,"FANDA96";#N/A,#N/A,FALSE,"INTRAN96";#N/A,#N/A,FALSE,"NAA9697";#N/A,#N/A,FALSE,"ECWEBB";#N/A,#N/A,FALSE,"MFT96";#N/A,#N/A,FALSE,"CTrecon"}</definedName>
    <definedName name="Pop" hidden="1">[15]Population!#REF!</definedName>
    <definedName name="Population" hidden="1">#REF!</definedName>
    <definedName name="PreviousYear">[16]ValidationData!$A$1:$D$7775</definedName>
    <definedName name="_xlnm.Print_Area" localSheetId="0">'Q1 return'!$A$1:$G$50</definedName>
    <definedName name="Profiles" hidden="1">#REF!</definedName>
    <definedName name="Projections" hidden="1">#REF!</definedName>
    <definedName name="Results" hidden="1">[17]UK99!$A$1:$A$1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pendingPower">'[18]Summary LA - 15-16'!$B$12:$BO$394</definedName>
    <definedName name="SpendingPowerIncGLA">'[18]Summary LA - 15-16'!$B$12:$BO$394,'[18]Summary LA - 15-16'!$B$10,'[18]Summary LA - 15-16'!$C$10,'[18]Summary LA - 15-16'!$B$10,'[18]Summary LA - 15-16'!$B$10,'[18]Summary LA - 15-16'!$C$10,'[18]Summary LA - 15-16'!$B$10:$BO$10</definedName>
    <definedName name="TABLES">'[19]Billing Table'!$A$10:$S$416</definedName>
    <definedName name="trggh" hidden="1">{#N/A,#N/A,FALSE,"TMCOMP96";#N/A,#N/A,FALSE,"MAT96";#N/A,#N/A,FALSE,"FANDA96";#N/A,#N/A,FALSE,"INTRAN96";#N/A,#N/A,FALSE,"NAA9697";#N/A,#N/A,FALSE,"ECWEBB";#N/A,#N/A,FALSE,"MFT96";#N/A,#N/A,FALSE,"CTrecon"}</definedName>
    <definedName name="uanumber">[16]AuthDetails!$B$1</definedName>
    <definedName name="VOAList">[16]ValidationData!$G$2:$K$208</definedName>
    <definedName name="wrn.TMCOMP." hidden="1">{#N/A,#N/A,FALSE,"TMCOMP96";#N/A,#N/A,FALSE,"MAT96";#N/A,#N/A,FALSE,"FANDA96";#N/A,#N/A,FALSE,"INTRAN96";#N/A,#N/A,FALSE,"NAA9697";#N/A,#N/A,FALSE,"ECWEBB";#N/A,#N/A,FALSE,"MFT96";#N/A,#N/A,FALSE,"CTrecon"}</definedName>
    <definedName name="year">[16]FormFrontPage!$O$3</definedName>
  </definedNames>
  <calcPr calcId="145621"/>
</workbook>
</file>

<file path=xl/calcChain.xml><?xml version="1.0" encoding="utf-8"?>
<calcChain xmlns="http://schemas.openxmlformats.org/spreadsheetml/2006/main">
  <c r="X2" i="5" l="1"/>
  <c r="W2" i="5"/>
  <c r="U2" i="5"/>
  <c r="V2" i="5"/>
  <c r="T2" i="5"/>
  <c r="S2" i="5"/>
  <c r="R2" i="5"/>
  <c r="Q2" i="5"/>
  <c r="P2" i="5"/>
  <c r="O2" i="5"/>
  <c r="N2" i="5"/>
  <c r="J2" i="5"/>
  <c r="K2" i="5"/>
  <c r="L2" i="5"/>
  <c r="M2" i="5"/>
  <c r="I2" i="5"/>
  <c r="E2" i="5"/>
  <c r="F2" i="5"/>
  <c r="G2" i="5"/>
  <c r="H2" i="5"/>
  <c r="D2" i="5"/>
  <c r="C2" i="5"/>
  <c r="B2" i="5"/>
  <c r="C12" i="4" l="1"/>
  <c r="A2" i="5" s="1"/>
</calcChain>
</file>

<file path=xl/sharedStrings.xml><?xml version="1.0" encoding="utf-8"?>
<sst xmlns="http://schemas.openxmlformats.org/spreadsheetml/2006/main" count="397" uniqueCount="393">
  <si>
    <t>E-code</t>
  </si>
  <si>
    <t>E0101</t>
  </si>
  <si>
    <t>Bath &amp; North East Somerset UA</t>
  </si>
  <si>
    <t>E0102</t>
  </si>
  <si>
    <t>Bristol UA</t>
  </si>
  <si>
    <t>E0103</t>
  </si>
  <si>
    <t>South Gloucestershire UA</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</si>
  <si>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</si>
  <si>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</si>
  <si>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</si>
  <si>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</si>
  <si>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</si>
  <si>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</si>
  <si>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</si>
  <si>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</si>
  <si>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</si>
  <si>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</si>
  <si>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</si>
  <si>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</si>
  <si>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</si>
  <si>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</si>
  <si>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</si>
  <si>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</si>
  <si>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</si>
  <si>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</si>
  <si>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</si>
  <si>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</si>
  <si>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</si>
  <si>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</si>
  <si>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</si>
  <si>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</si>
  <si>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E0501</t>
  </si>
  <si>
    <t>Peterborough UA</t>
  </si>
  <si>
    <t>E0521</t>
  </si>
  <si>
    <t>Cambridgeshire</t>
  </si>
  <si>
    <t>E0601</t>
  </si>
  <si>
    <t>Halton UA</t>
  </si>
  <si>
    <t>E0602</t>
  </si>
  <si>
    <t>Warrington UA</t>
  </si>
  <si>
    <t>E0603</t>
  </si>
  <si>
    <t>Cheshire East UA</t>
  </si>
  <si>
    <t>E0604</t>
  </si>
  <si>
    <t>Cheshire West and Chester UA</t>
  </si>
  <si>
    <t>E0701</t>
  </si>
  <si>
    <t>Hartlepool UA</t>
  </si>
  <si>
    <t>E0702</t>
  </si>
  <si>
    <t>Middlesbrough UA</t>
  </si>
  <si>
    <t>E0703</t>
  </si>
  <si>
    <t>Redcar &amp; Cleveland UA</t>
  </si>
  <si>
    <t>E0704</t>
  </si>
  <si>
    <t>Stockton-on-Tees UA</t>
  </si>
  <si>
    <t>E0801</t>
  </si>
  <si>
    <t>Cornwall UA</t>
  </si>
  <si>
    <t>E0920</t>
  </si>
  <si>
    <t>Cumbria</t>
  </si>
  <si>
    <t>E1001</t>
  </si>
  <si>
    <t>Derby City UA</t>
  </si>
  <si>
    <t>E1021</t>
  </si>
  <si>
    <t>Derbyshire</t>
  </si>
  <si>
    <t>E1101</t>
  </si>
  <si>
    <t>Plymouth UA</t>
  </si>
  <si>
    <t>E1102</t>
  </si>
  <si>
    <t>Torbay UA</t>
  </si>
  <si>
    <t>E1121</t>
  </si>
  <si>
    <t>Devon</t>
  </si>
  <si>
    <t>E1201</t>
  </si>
  <si>
    <t>Poole UA</t>
  </si>
  <si>
    <t>E1202</t>
  </si>
  <si>
    <t>Bournemouth UA</t>
  </si>
  <si>
    <t>E1221</t>
  </si>
  <si>
    <t>Dorset</t>
  </si>
  <si>
    <t>E1301</t>
  </si>
  <si>
    <t>Darlington UA</t>
  </si>
  <si>
    <t>E1302</t>
  </si>
  <si>
    <t>Durham UA</t>
  </si>
  <si>
    <t>E1401</t>
  </si>
  <si>
    <t>Brighton &amp; Hove UA</t>
  </si>
  <si>
    <t>E1421</t>
  </si>
  <si>
    <t>East Sussex</t>
  </si>
  <si>
    <t>E1501</t>
  </si>
  <si>
    <t>Southend-on-Sea UA</t>
  </si>
  <si>
    <t>E1502</t>
  </si>
  <si>
    <t>Thurrock UA</t>
  </si>
  <si>
    <t>E1521</t>
  </si>
  <si>
    <t>Essex</t>
  </si>
  <si>
    <t>E1620</t>
  </si>
  <si>
    <t>Gloucestershire</t>
  </si>
  <si>
    <t>E1701</t>
  </si>
  <si>
    <t>Portsmouth UA</t>
  </si>
  <si>
    <t>E1702</t>
  </si>
  <si>
    <t>Southampton UA</t>
  </si>
  <si>
    <t>E1721</t>
  </si>
  <si>
    <t>Hampshire</t>
  </si>
  <si>
    <t>E1801</t>
  </si>
  <si>
    <t>Herefordshire UA</t>
  </si>
  <si>
    <t>E1821</t>
  </si>
  <si>
    <t>Worcestershire</t>
  </si>
  <si>
    <t>E1920</t>
  </si>
  <si>
    <t>Hertfordshire</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</si>
  <si>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</si>
  <si>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</si>
  <si>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</si>
  <si>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</si>
  <si>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</si>
  <si>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</si>
  <si>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</si>
  <si>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</si>
  <si>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</si>
  <si>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</si>
  <si>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</si>
  <si>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</si>
  <si>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</si>
  <si>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</si>
  <si>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E2301</t>
  </si>
  <si>
    <t>Blackburn with Darwen UA</t>
  </si>
  <si>
    <t>E2302</t>
  </si>
  <si>
    <t>Blackpool UA</t>
  </si>
  <si>
    <t>E2321</t>
  </si>
  <si>
    <t>Lancashire</t>
  </si>
  <si>
    <t>E2401</t>
  </si>
  <si>
    <t>Leicester City UA</t>
  </si>
  <si>
    <t>E2402</t>
  </si>
  <si>
    <t>Rutland UA</t>
  </si>
  <si>
    <t>E2421</t>
  </si>
  <si>
    <t>Leicestershire</t>
  </si>
  <si>
    <t>E2520</t>
  </si>
  <si>
    <t>Lincolnshire</t>
  </si>
  <si>
    <t>E2620</t>
  </si>
  <si>
    <t>Norfolk</t>
  </si>
  <si>
    <t>E2701</t>
  </si>
  <si>
    <t>York UA</t>
  </si>
  <si>
    <t>E2721</t>
  </si>
  <si>
    <t>North Yorkshire</t>
  </si>
  <si>
    <t>E2820</t>
  </si>
  <si>
    <t>Northamptonshire</t>
  </si>
  <si>
    <t>E2901</t>
  </si>
  <si>
    <t>Northumberland UA</t>
  </si>
  <si>
    <t>E3001</t>
  </si>
  <si>
    <t>City of Nottingham UA</t>
  </si>
  <si>
    <t>E3021</t>
  </si>
  <si>
    <t>Nottinghamshire</t>
  </si>
  <si>
    <t>E3120</t>
  </si>
  <si>
    <t>Oxfordshire</t>
  </si>
  <si>
    <t>E3201</t>
  </si>
  <si>
    <t>Telford and the Wrekin UA</t>
  </si>
  <si>
    <t>E3202</t>
  </si>
  <si>
    <t>Shropshire UA</t>
  </si>
  <si>
    <t>E3320</t>
  </si>
  <si>
    <t>Somerset</t>
  </si>
  <si>
    <t>E3401</t>
  </si>
  <si>
    <t>Stoke-on-Trent UA</t>
  </si>
  <si>
    <t>E3421</t>
  </si>
  <si>
    <t>Staffordshire</t>
  </si>
  <si>
    <t>E3520</t>
  </si>
  <si>
    <t>Suffolk</t>
  </si>
  <si>
    <t>E3620</t>
  </si>
  <si>
    <t>Surrey</t>
  </si>
  <si>
    <t>E3720</t>
  </si>
  <si>
    <t>Warwickshire</t>
  </si>
  <si>
    <t>E3820</t>
  </si>
  <si>
    <t>West Sussex</t>
  </si>
  <si>
    <t>E3901</t>
  </si>
  <si>
    <t>Swindon UA</t>
  </si>
  <si>
    <t>E3902</t>
  </si>
  <si>
    <t>Wiltshire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</si>
  <si>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</si>
  <si>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</si>
  <si>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</si>
  <si>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</si>
  <si>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</si>
  <si>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</si>
  <si>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</si>
  <si>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</si>
  <si>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</si>
  <si>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</si>
  <si>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</si>
  <si>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</si>
  <si>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</si>
  <si>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</si>
  <si>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</si>
  <si>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</si>
  <si>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</si>
  <si>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</si>
  <si>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</si>
  <si>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</si>
  <si>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</si>
  <si>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</si>
  <si>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</si>
  <si>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</si>
  <si>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</si>
  <si>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</si>
  <si>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</si>
  <si>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</si>
  <si>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</si>
  <si>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</si>
  <si>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</si>
  <si>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</si>
  <si>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</si>
  <si>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</si>
  <si>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</si>
  <si>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</si>
  <si>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</si>
  <si>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</si>
  <si>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</si>
  <si>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</si>
  <si>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</si>
  <si>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</si>
  <si>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</si>
  <si>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</si>
  <si>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</si>
  <si>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</si>
  <si>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</si>
  <si>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</si>
  <si>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</si>
  <si>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</si>
  <si>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</si>
  <si>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</si>
  <si>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</si>
  <si>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</si>
  <si>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</si>
  <si>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</si>
  <si>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</si>
  <si>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</si>
  <si>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</si>
  <si>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</si>
  <si>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</si>
  <si>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</si>
  <si>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</si>
  <si>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</si>
  <si>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</si>
  <si>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</si>
  <si>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</si>
  <si>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</si>
  <si>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</si>
  <si>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</si>
  <si>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</si>
  <si>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</si>
  <si>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</si>
  <si>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</si>
  <si>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</si>
  <si>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</si>
  <si>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</si>
  <si>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</si>
  <si>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</si>
  <si>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</si>
  <si>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</si>
  <si>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</si>
  <si>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</si>
  <si>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</si>
  <si>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</si>
  <si>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</si>
  <si>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</si>
  <si>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</si>
  <si>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</si>
  <si>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</si>
  <si>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</si>
  <si>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</si>
  <si>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</si>
  <si>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</si>
  <si>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</si>
  <si>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</si>
  <si>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</si>
  <si>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</si>
  <si>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</si>
  <si>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</si>
  <si>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</si>
  <si>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</si>
  <si>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</si>
  <si>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</si>
  <si>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</si>
  <si>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</si>
  <si>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</si>
  <si>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</si>
  <si>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</si>
  <si>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</si>
  <si>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</si>
  <si>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</si>
  <si>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</si>
  <si>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</si>
  <si>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</si>
  <si>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</si>
  <si>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</si>
  <si>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</si>
  <si>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</si>
  <si>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</si>
  <si>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</si>
  <si>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</si>
  <si>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</si>
  <si>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</si>
  <si>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</si>
  <si>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</si>
  <si>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</si>
  <si>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</si>
  <si>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</si>
  <si>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</si>
  <si>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</si>
  <si>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</si>
  <si>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</si>
  <si>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</si>
  <si>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</si>
  <si>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</si>
  <si>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</si>
  <si>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</si>
  <si>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</si>
  <si>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</si>
  <si>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[Select local authority from drop-down menu]</t>
  </si>
  <si>
    <t>No</t>
  </si>
  <si>
    <t xml:space="preserve"> Local authority:</t>
  </si>
  <si>
    <t xml:space="preserve">Initiative/Project 1 </t>
  </si>
  <si>
    <t>Initiative/Project 2</t>
  </si>
  <si>
    <t>Initiative/Project 3</t>
  </si>
  <si>
    <t>Initiative/Project 4</t>
  </si>
  <si>
    <t>Initiative/Project 5</t>
  </si>
  <si>
    <t xml:space="preserve">Yes </t>
  </si>
  <si>
    <t>2016/17</t>
  </si>
  <si>
    <t>2017/18</t>
  </si>
  <si>
    <t>Section A</t>
  </si>
  <si>
    <t>Period</t>
  </si>
  <si>
    <t>Quarter 1 (April 2017 – June 2017)</t>
  </si>
  <si>
    <t>Section B</t>
  </si>
  <si>
    <t>Section C</t>
  </si>
  <si>
    <t>Section D</t>
  </si>
  <si>
    <t>Number of home care packages provided in 2017/18:</t>
  </si>
  <si>
    <t>Hours of home care provided in 2017/18:</t>
  </si>
  <si>
    <t>Number of care home placements in 2017/18:</t>
  </si>
  <si>
    <r>
      <t xml:space="preserve">Section D response has been </t>
    </r>
    <r>
      <rPr>
        <u/>
        <sz val="12"/>
        <color theme="1"/>
        <rFont val="Arial"/>
        <family val="2"/>
      </rPr>
      <t>agreed</t>
    </r>
    <r>
      <rPr>
        <sz val="12"/>
        <color theme="1"/>
        <rFont val="Arial"/>
        <family val="2"/>
      </rPr>
      <t xml:space="preserve"> with CCG(s)</t>
    </r>
  </si>
  <si>
    <r>
      <t xml:space="preserve">Section D response has been </t>
    </r>
    <r>
      <rPr>
        <u/>
        <sz val="12"/>
        <color theme="1"/>
        <rFont val="Arial"/>
        <family val="2"/>
      </rPr>
      <t>shared</t>
    </r>
    <r>
      <rPr>
        <sz val="12"/>
        <color theme="1"/>
        <rFont val="Arial"/>
        <family val="2"/>
      </rPr>
      <t xml:space="preserve"> with CCG(s)</t>
    </r>
  </si>
  <si>
    <t xml:space="preserve">A1. Provide a scene-setting narrative for Quarter 1 in relation to the additional funding for adult social care announced at Spring Budget 2017. </t>
  </si>
  <si>
    <t>A3a. Please provide an individual name for each initiative/project (this is so that they can be identified in later quarterly returns).</t>
  </si>
  <si>
    <t>1. Select your local authority from the drop-down menu in Cell C10.</t>
  </si>
  <si>
    <t>A4b. If you have answered 'Yes' to question A4a, please describe what action you have taken. If you have answered 'No' to question A4a, you should outline your plans for engaging with your care providers.</t>
  </si>
  <si>
    <t>Instructions:</t>
  </si>
  <si>
    <t>A2. Explain how has this additional money has affected decisions on budget savings that may otherwise have been required.</t>
  </si>
  <si>
    <t>A4a. Have you engaged with your care providers in light of the new funding? Please choose yes or no from the drop-down menu.</t>
  </si>
  <si>
    <t>B1. In comparison with plans made before this additional funding was announced, what impact do you anticipate on the:</t>
  </si>
  <si>
    <t>C1. Please provide any further information you wish us to be aware of, and use whatever further specific metrics you consider appropriate for your area; for example this might include reablement, timeliness of assessments, carers, staff capacity etc. You will be expected to update these each quarter.</t>
  </si>
  <si>
    <t>2. Complete Sections A to D below by filling in the pink boxes as instructed. If copying and pasting in content from another document please paste your text directly into the formula bar.</t>
  </si>
  <si>
    <t>3. Save the completed form in MS Excel format. Do not convert this spreadsheet to another file format.</t>
  </si>
  <si>
    <t>IMPORTANT: Please DO NOT alter the format of this spreadsheet by inserting, deleting or merging any cells, rows or columns. The data from this spreadsheet are transferred directly into a DCLG database using a macro and your return may flag as an error if you attempt to alter the format. You can, however, resize the height and width of rows and columns if you need more space.</t>
  </si>
  <si>
    <t>B1A. Please provide figures to illustrate the impact.</t>
  </si>
  <si>
    <t xml:space="preserve">A5b. Please provide your average unit costs for care home provision for clients aged 65+ for 2016/17, and on the same basis, the level that you are setting for 2017/18.
(£ per client per week, excluding full cost payers, 3rd party top ups and NHS-funded nursing care)
</t>
  </si>
  <si>
    <t xml:space="preserve">A5a. Please provide your average unit costs for home care for 2016/17, and on the same basis, the level that you are setting for 2017/18. 
(£ per contact hour)
</t>
  </si>
  <si>
    <t>QUARTERLY REPORTING FROM LOCAL AUTHORITIES TO DCLG IN RELATION TO THE IMPROVED BETTER CARE FUND</t>
  </si>
  <si>
    <r>
      <t xml:space="preserve">4. Once completed and saved, please e-mail this MS Excel file by </t>
    </r>
    <r>
      <rPr>
        <b/>
        <sz val="12"/>
        <color rgb="FF993366"/>
        <rFont val="Arial"/>
        <family val="2"/>
      </rPr>
      <t>21 July 2017</t>
    </r>
    <r>
      <rPr>
        <b/>
        <sz val="12"/>
        <color theme="1"/>
        <rFont val="Arial"/>
        <family val="2"/>
      </rPr>
      <t xml:space="preserve"> to: </t>
    </r>
    <r>
      <rPr>
        <sz val="11"/>
        <color rgb="FF993366"/>
        <rFont val="Calibri"/>
        <family val="2"/>
        <scheme val="minor"/>
      </rPr>
      <t/>
    </r>
  </si>
  <si>
    <t>ecode</t>
  </si>
  <si>
    <t>A1</t>
  </si>
  <si>
    <t>A2</t>
  </si>
  <si>
    <t>A3a1</t>
  </si>
  <si>
    <t>A3a2</t>
  </si>
  <si>
    <t>A3a3</t>
  </si>
  <si>
    <t>A3a4</t>
  </si>
  <si>
    <t>A3a5</t>
  </si>
  <si>
    <t>A3b1</t>
  </si>
  <si>
    <t>A3b2</t>
  </si>
  <si>
    <t>A3b3</t>
  </si>
  <si>
    <t>A3b4</t>
  </si>
  <si>
    <t>A3b5</t>
  </si>
  <si>
    <t>A4a</t>
  </si>
  <si>
    <t>A4b</t>
  </si>
  <si>
    <t>A5a1</t>
  </si>
  <si>
    <t>A5a2</t>
  </si>
  <si>
    <t>A5b1</t>
  </si>
  <si>
    <t>A5b2</t>
  </si>
  <si>
    <t>B1a1</t>
  </si>
  <si>
    <t>B1a2</t>
  </si>
  <si>
    <t>B1a3</t>
  </si>
  <si>
    <t>C1</t>
  </si>
  <si>
    <t>D1</t>
  </si>
  <si>
    <t>A3: What are the main initiatives/projects that this money will be used to support? You do not need to complete every column in the table below, but please name as many initiatives/projects as you consider relevant. You can provide further information to the right of the table if you want to describe more than 5 projects.</t>
  </si>
  <si>
    <t>A3b. Please briefly describe (in general no more than 2 to 3 lines) the objectives/expected outcomes for each initiative/project. You will be expected to comment on progress in later quarters.</t>
  </si>
  <si>
    <t xml:space="preserve">D1. The grant determination requires you to work with the relevant CCG(s) and providers to meet National Condition 4 (NC4) of the Integration and Better Care Fund. NC4 states that all areas should implement the High Impact Change Model for managing transfers of care to support system-wide improvements in transfers of care. Please set out, from the local authority's perspective, what progress is being made to implement the High Impact Change Model with health partners and the intended impact on the performance metrics, including Delayed Transfers of Care.
</t>
  </si>
  <si>
    <t>CareandReform2@communities.gsi.gov.uk</t>
  </si>
  <si>
    <t>Reduce pressures on NHS and ensure discharge from hospital when ready</t>
  </si>
  <si>
    <t>Ensure local social care provider market is supported</t>
  </si>
  <si>
    <t>Improving systems to enable integrated working and improve patient flow</t>
  </si>
  <si>
    <t>Meet adult social care needs through supported living</t>
  </si>
  <si>
    <t xml:space="preserve">We estimate that the Better Care Fund and the adult social care grant has protected adult social care from having to deliver savings in 2017/18 the region of £1.3m. </t>
  </si>
  <si>
    <t>N/a</t>
  </si>
  <si>
    <t>12.56 commissioned hourly rate</t>
  </si>
  <si>
    <t>13.12 commissioned hourly rate</t>
  </si>
  <si>
    <t>£420  commissioned basic weekly fee rate, quality payments available of £10, £15 &amp; £20</t>
  </si>
  <si>
    <t xml:space="preserve">N/a </t>
  </si>
  <si>
    <t xml:space="preserve">We are investing the additional funding in:
Continuing to develop our offer of preventative services, enhancing re-enablement and ensuring resettlement following hospital admission or individual crisis response, and reducing unplanned hospital admissions.       Continuing to develop a comprehensive approach to wellbeing and prevention via initiatives such as the domiciliary care remodelling, the wellbeing service, older people’s health checks and the Preventative Services Market Development Board. 
Improving the flow of information between providers to facilitate better care management and record sharing through investment in technology.
Continuing our programme of extra care housing (ECH) delivery to provide greater choice to residents and an alternative to residential or nursing care which can promote independent living within the community for longer.  We have also agreed that part of the DFG will be used to augment the offer of assistive technologies to support independent living, to offer a range of equipment as an alternative to home adaptations and to support our plans for the development of ECH and supported living.  We are engaging with the Together Board to ensure that the plans are fully integrated into the ACP’s initial programme of work and to ensure local system oversight of delivery.  We have also provided an initial flavour of our plans via the Community Forum and will be engaging our community representatives in confirming and challenging the plans at a forthcoming engagement event during September 2017.  We have local agreement to the use of the iBCF for stabilising the local social care market, specifically in relation to domiciliary care provision.  We have used the high impact change tool to evaluate our progress towards the 8 high impact changes.  
</t>
  </si>
  <si>
    <t xml:space="preserve">The Health and Wellbeing Board was most recently been briefed in June, outlining proposals.  There are provider representatives on the Health and Wellbeing Board.  The iBCF proposals have been discussed with our local social work practice provider.  Engagement has taken place with the Together Board (i.e. ACP Board, comprising secondary care, mental health, community services, General Practices and the social work provider).  Further engagement is planned throughout the process, culminating in submission of the overall BCF plan.  Going forward, the Together Board will have oversight of the delivery programme.   </t>
  </si>
  <si>
    <t>£430.50 commissioned basic weekly  fee rate, quality payments available of £5, £15 &amp; £20</t>
  </si>
  <si>
    <t>N/a - see narrative in previous column</t>
  </si>
  <si>
    <t>N/a - we are not expecting to see a change in our planned number of care home placements</t>
  </si>
  <si>
    <t>Developing the wider system to support health and care through alternative housing provision in the form of extra care housing; to provide equipment and adaptaions within supported living settings to promote independence.</t>
  </si>
  <si>
    <t>To increase capacity for earlier discharge through the provision of additional intermediate care step down, a review of intermediate care at home and the reallocation of DFG resource into equipment which can facilitate earlier discharge; dementia pathway remodelling; to deliver reductions in non elective admissions through enhanced support to care homes; delivery of seven day services to support early discharge and ensuring the right pathway of support</t>
  </si>
  <si>
    <t>To re-model domicilary care to focus on outcomes and improve efficiency and effectiveness; to support the workforce through training and organisational development to support the cultural transition to integrated working. To ensure that additional investment is provided to support the national minimum wage increase.</t>
  </si>
  <si>
    <t>To invest in technologies to enable data sharing, data validation, enhanced summary care record and electronic billing for efficient operation of the social care system.</t>
  </si>
  <si>
    <t xml:space="preserve">Packages are allocated to meet assessed eligible need, in accordance with legislation.  We have been piloting a new model for domicilliary care, which focuses on the achievement of outcomes for service users rather than the traidtional time and task model.  This early work is enabling the resource available to be used more efficiently and effectively, thus helping to sustain providers and workforce.  In the second year of our plan, we want to use additional funding to further develop the model. </t>
  </si>
  <si>
    <t xml:space="preserve">As an integrated system, we have reviewed using the High Impact Change Tool.  Our DToCs performance is already good, especially in relation to those attributable to social care.  We believe that the following improvements are needed:
Change 2 - improving systems to aid integrated working and improve patient flow
We want to move all our providers towards systems which will enable better data sharing and facilitate integrated working. This work will include a focus on the enhanced integrated care record, support for electronic billing and the exploration of digital enhancements to improve efficiency. In addition investment is needed to improve systems to manage data quality, which will facilitate the management of elective care.                             Change 4 – Discharge to assess
We will explore the development of the discharge to assess model in conjunction with the changes we are proposing with regard to enhanced re-enablement and intermediate care delivery                                               Change 5 - Primary care investment in 7 day services to reduce unnecessary delay in treatment.
Change 8 – enhancing health in care homes 
This programme of work is linking single multidisciplinary teams to residential care homes within the borough to ensure better management of complexity within long term care settings. The model will improve the confidence of care home staff to help avoid hospital admissions. In the next year of the plan, the aim is to build on the work already started with six homes and to ensure the application of the model to all long term care settings.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</si>
</sst>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_(* #,##0.00_);_(* \(#,##0.00\);_(* &quot;-&quot;??_);_(@_)"/>
    <numFmt numFmtId="165" formatCode="0.0"/>
    <numFmt numFmtId="166" formatCode="0.000"/>
    <numFmt numFmtId="167" formatCode="0.0000"/>
    <numFmt numFmtId="168" formatCode="#,##0.0_-;\(#,##0.0\);_-* &quot;-&quot;??_-"/>
    <numFmt numFmtId="169" formatCode="0000"/>
    <numFmt numFmtId="170" formatCode="#,##0,"/>
    <numFmt numFmtId="171" formatCode="&quot;to &quot;0.0000;&quot;to &quot;\-0.0000;&quot;to 0&quot;"/>
    <numFmt numFmtId="172" formatCode="_(* #,##0_);_(* \(#,##0\);_(* &quot;-&quot;_);_(@_)"/>
    <numFmt numFmtId="173" formatCode="_(&quot;£&quot;* #,##0.00_);_(&quot;£&quot;* \(#,##0.00\);_(&quot;£&quot;* &quot;-&quot;??_);_(@_)"/>
    <numFmt numFmtId="174" formatCode="_-[$€-2]* #,##0.00_-;\-[$€-2]* #,##0.00_-;_-[$€-2]* &quot;-&quot;??_-"/>
    <numFmt numFmtId="175" formatCode="#,##0;\-#,##0;\-"/>
    <numFmt numFmtId="176" formatCode="#\ ##0"/>
    <numFmt numFmtId="177" formatCode="[&lt;0.0001]&quot;&lt;0.0001&quot;;0.0000"/>
    <numFmt numFmtId="178" formatCode="#,##0.0,,;\-#,##0.0,,;\-"/>
    <numFmt numFmtId="179" formatCode="#,##0,;\-#,##0,;\-"/>
    <numFmt numFmtId="180" formatCode="0.0%;\-0.0%;\-"/>
    <numFmt numFmtId="181" formatCode="#,##0.0,,;\-#,##0.0,,"/>
    <numFmt numFmtId="182" formatCode="#,##0,;\-#,##0,"/>
    <numFmt numFmtId="183" formatCode="0.0%;\-0.0%"/>
    <numFmt numFmtId="184" formatCode="&quot;£&quot;#,##0.00"/>
  </numFmts>
  <fonts count="7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color theme="0"/>
      <name val="Arial"/>
      <family val="2"/>
    </font>
    <font>
      <b/>
      <sz val="12"/>
      <color theme="1"/>
      <name val="Arial"/>
      <family val="2"/>
    </font>
    <font>
      <sz val="10"/>
      <name val="Arial"/>
      <family val="2"/>
    </font>
    <font>
      <b/>
      <sz val="12"/>
      <name val="Arial"/>
      <family val="2"/>
    </font>
    <font>
      <sz val="10"/>
      <color indexed="10"/>
      <name val="Arial"/>
      <family val="2"/>
    </font>
    <font>
      <b/>
      <sz val="10"/>
      <name val="Arial"/>
      <family val="2"/>
    </font>
    <font>
      <u/>
      <sz val="10"/>
      <color indexed="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2"/>
      <color indexed="12"/>
      <name val="Arial"/>
      <family val="2"/>
    </font>
    <font>
      <u/>
      <sz val="9"/>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indexed="18"/>
      <name val="Arial"/>
      <family val="2"/>
    </font>
    <font>
      <sz val="9"/>
      <name val="Arial"/>
      <family val="2"/>
    </font>
    <font>
      <sz val="10"/>
      <name val="System"/>
      <family val="2"/>
    </font>
    <font>
      <b/>
      <sz val="11"/>
      <color indexed="55"/>
      <name val="Arial"/>
      <family val="2"/>
    </font>
    <font>
      <sz val="11"/>
      <color indexed="10"/>
      <name val="Arial"/>
      <family val="2"/>
    </font>
    <font>
      <sz val="8"/>
      <name val="Times New Roman"/>
      <family val="1"/>
    </font>
    <font>
      <i/>
      <sz val="8"/>
      <name val="Times New Roman"/>
      <family val="1"/>
    </font>
    <font>
      <sz val="8"/>
      <name val="Arial"/>
      <family val="2"/>
    </font>
    <font>
      <b/>
      <sz val="9"/>
      <color indexed="18"/>
      <name val="Arial"/>
      <family val="2"/>
    </font>
    <font>
      <b/>
      <sz val="8"/>
      <name val="Arial"/>
      <family val="2"/>
    </font>
    <font>
      <b/>
      <sz val="9"/>
      <color indexed="8"/>
      <name val="Arial"/>
      <family val="2"/>
    </font>
    <font>
      <b/>
      <sz val="12"/>
      <color indexed="12"/>
      <name val="Arial"/>
      <family val="2"/>
    </font>
    <font>
      <b/>
      <i/>
      <sz val="10"/>
      <name val="Arial"/>
      <family val="2"/>
    </font>
    <font>
      <i/>
      <sz val="10"/>
      <name val="Arial"/>
      <family val="2"/>
    </font>
    <font>
      <u/>
      <sz val="7.5"/>
      <color indexed="12"/>
      <name val="Arial"/>
      <family val="2"/>
    </font>
    <font>
      <u/>
      <sz val="11"/>
      <color theme="10"/>
      <name val="Calibri"/>
      <family val="2"/>
      <scheme val="minor"/>
    </font>
    <font>
      <sz val="7"/>
      <name val="Arial"/>
      <family val="2"/>
    </font>
    <font>
      <sz val="12"/>
      <name val="Helv"/>
    </font>
    <font>
      <sz val="10"/>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name val="Arial"/>
      <family val="2"/>
    </font>
    <font>
      <u/>
      <sz val="12"/>
      <color theme="1"/>
      <name val="Arial"/>
      <family val="2"/>
    </font>
    <font>
      <b/>
      <u/>
      <sz val="12"/>
      <color theme="1"/>
      <name val="Arial"/>
      <family val="2"/>
    </font>
    <font>
      <b/>
      <sz val="12"/>
      <color rgb="FF993366"/>
      <name val="Arial"/>
      <family val="2"/>
    </font>
    <font>
      <sz val="11"/>
      <color rgb="FF993366"/>
      <name val="Calibri"/>
      <family val="2"/>
      <scheme val="minor"/>
    </font>
  </fonts>
  <fills count="4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009999"/>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29">
    <xf numFmtId="0" fontId="0" fillId="0" borderId="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13" applyNumberFormat="0" applyAlignment="0" applyProtection="0"/>
    <xf numFmtId="0" fontId="17" fillId="19" borderId="13" applyNumberFormat="0" applyAlignment="0" applyProtection="0"/>
    <xf numFmtId="3" fontId="8" fillId="4" borderId="14">
      <alignment horizontal="right"/>
    </xf>
    <xf numFmtId="3" fontId="8" fillId="4" borderId="14">
      <alignment horizontal="right"/>
    </xf>
    <xf numFmtId="3" fontId="11" fillId="4" borderId="8">
      <alignment horizontal="right"/>
    </xf>
    <xf numFmtId="3" fontId="8" fillId="4" borderId="8">
      <alignment horizontal="right"/>
    </xf>
    <xf numFmtId="3" fontId="8" fillId="4" borderId="8">
      <alignment horizontal="right"/>
    </xf>
    <xf numFmtId="0" fontId="18" fillId="20" borderId="15" applyNumberFormat="0" applyAlignment="0" applyProtection="0"/>
    <xf numFmtId="0" fontId="18" fillId="20" borderId="15"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0" borderId="16"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10" borderId="13" applyNumberFormat="0" applyAlignment="0" applyProtection="0"/>
    <xf numFmtId="0" fontId="26" fillId="10" borderId="13" applyNumberFormat="0" applyAlignment="0" applyProtection="0"/>
    <xf numFmtId="0" fontId="27" fillId="0" borderId="19" applyNumberFormat="0" applyFill="0" applyAlignment="0" applyProtection="0"/>
    <xf numFmtId="0" fontId="27" fillId="0" borderId="19" applyNumberFormat="0" applyFill="0" applyAlignment="0" applyProtection="0"/>
    <xf numFmtId="0" fontId="28" fillId="10" borderId="0" applyNumberFormat="0" applyBorder="0" applyAlignment="0" applyProtection="0"/>
    <xf numFmtId="0" fontId="28" fillId="10" borderId="0" applyNumberFormat="0" applyBorder="0" applyAlignment="0" applyProtection="0"/>
    <xf numFmtId="0" fontId="8" fillId="0" borderId="0"/>
    <xf numFmtId="0" fontId="8"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7" borderId="20" applyNumberFormat="0" applyFont="0" applyAlignment="0" applyProtection="0"/>
    <xf numFmtId="0" fontId="8" fillId="7" borderId="20" applyNumberFormat="0" applyFont="0" applyAlignment="0" applyProtection="0"/>
    <xf numFmtId="0" fontId="29" fillId="19" borderId="21" applyNumberFormat="0" applyAlignment="0" applyProtection="0"/>
    <xf numFmtId="0" fontId="29" fillId="19" borderId="21" applyNumberFormat="0" applyAlignment="0" applyProtection="0"/>
    <xf numFmtId="9" fontId="8"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2" applyNumberFormat="0" applyFill="0" applyAlignment="0" applyProtection="0"/>
    <xf numFmtId="0" fontId="31" fillId="0" borderId="22"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4"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23" applyNumberFormat="0" applyFill="0" applyProtection="0">
      <alignment horizontal="center"/>
    </xf>
    <xf numFmtId="165" fontId="8" fillId="0" borderId="0" applyFont="0" applyFill="0" applyBorder="0" applyProtection="0">
      <alignment horizontal="right"/>
    </xf>
    <xf numFmtId="165" fontId="8" fillId="0" borderId="0" applyFont="0" applyFill="0" applyBorder="0" applyProtection="0">
      <alignment horizontal="right"/>
    </xf>
    <xf numFmtId="0" fontId="14" fillId="21" borderId="0" applyNumberFormat="0" applyBorder="0" applyAlignment="0" applyProtection="0"/>
    <xf numFmtId="0" fontId="14" fillId="8" borderId="0" applyNumberFormat="0" applyBorder="0" applyAlignment="0" applyProtection="0"/>
    <xf numFmtId="166" fontId="8" fillId="0" borderId="0" applyFont="0" applyFill="0" applyBorder="0" applyProtection="0">
      <alignment horizontal="right"/>
    </xf>
    <xf numFmtId="166" fontId="8" fillId="0" borderId="0" applyFont="0" applyFill="0" applyBorder="0" applyProtection="0">
      <alignment horizontal="right"/>
    </xf>
    <xf numFmtId="167" fontId="8" fillId="0" borderId="0" applyFont="0" applyFill="0" applyBorder="0" applyProtection="0">
      <alignment horizontal="right"/>
    </xf>
    <xf numFmtId="167" fontId="8" fillId="0" borderId="0" applyFont="0" applyFill="0" applyBorder="0" applyProtection="0">
      <alignment horizontal="right"/>
    </xf>
    <xf numFmtId="168" fontId="8" fillId="0" borderId="0" applyBorder="0"/>
    <xf numFmtId="169" fontId="8" fillId="4" borderId="14">
      <alignment horizontal="right" vertical="top"/>
    </xf>
    <xf numFmtId="0" fontId="8" fillId="4" borderId="14">
      <alignment horizontal="left" indent="5"/>
    </xf>
    <xf numFmtId="169" fontId="8" fillId="4" borderId="8" applyNumberFormat="0">
      <alignment horizontal="right" vertical="top"/>
    </xf>
    <xf numFmtId="0" fontId="8" fillId="4" borderId="8">
      <alignment horizontal="left" indent="3"/>
    </xf>
    <xf numFmtId="3" fontId="8" fillId="4" borderId="8">
      <alignment horizontal="right"/>
    </xf>
    <xf numFmtId="169" fontId="11" fillId="4" borderId="8" applyNumberFormat="0">
      <alignment horizontal="right" vertical="top"/>
    </xf>
    <xf numFmtId="0" fontId="11" fillId="4" borderId="8">
      <alignment horizontal="left" indent="1"/>
    </xf>
    <xf numFmtId="0" fontId="11" fillId="4" borderId="8">
      <alignment horizontal="right" vertical="top"/>
    </xf>
    <xf numFmtId="0" fontId="11" fillId="4" borderId="8"/>
    <xf numFmtId="170" fontId="11" fillId="4" borderId="8">
      <alignment horizontal="right"/>
    </xf>
    <xf numFmtId="0" fontId="8" fillId="4" borderId="24" applyFont="0" applyFill="0" applyAlignment="0"/>
    <xf numFmtId="0" fontId="11" fillId="4" borderId="8">
      <alignment horizontal="right" vertical="top"/>
    </xf>
    <xf numFmtId="0" fontId="11" fillId="4" borderId="8">
      <alignment horizontal="left" indent="2"/>
    </xf>
    <xf numFmtId="3" fontId="11" fillId="4" borderId="8">
      <alignment horizontal="right"/>
    </xf>
    <xf numFmtId="169" fontId="8" fillId="4" borderId="8" applyNumberFormat="0">
      <alignment horizontal="right" vertical="top"/>
    </xf>
    <xf numFmtId="0" fontId="8" fillId="4" borderId="8">
      <alignment horizontal="left" indent="3"/>
    </xf>
    <xf numFmtId="167" fontId="33" fillId="0" borderId="0" applyFont="0" applyFill="0" applyBorder="0" applyProtection="0">
      <alignment horizontal="right"/>
    </xf>
    <xf numFmtId="171" fontId="33" fillId="0" borderId="0" applyFont="0" applyFill="0" applyBorder="0" applyProtection="0">
      <alignment horizontal="left"/>
    </xf>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0" fontId="11" fillId="0" borderId="0"/>
    <xf numFmtId="0" fontId="35" fillId="0" borderId="11" applyNumberFormat="0" applyBorder="0" applyAlignment="0" applyProtection="0">
      <alignment horizontal="right" vertical="center"/>
    </xf>
    <xf numFmtId="0" fontId="35" fillId="0" borderId="11" applyNumberFormat="0" applyBorder="0" applyAlignment="0" applyProtection="0">
      <alignment horizontal="right" vertical="center"/>
    </xf>
    <xf numFmtId="174" fontId="8" fillId="0" borderId="0" applyFont="0" applyFill="0" applyBorder="0" applyAlignment="0" applyProtection="0"/>
    <xf numFmtId="0" fontId="36" fillId="0" borderId="0">
      <alignment horizontal="right"/>
      <protection locked="0"/>
    </xf>
    <xf numFmtId="0" fontId="37" fillId="0" borderId="0">
      <alignment horizontal="left"/>
    </xf>
    <xf numFmtId="0" fontId="38" fillId="0" borderId="0">
      <alignment horizontal="left"/>
    </xf>
    <xf numFmtId="0" fontId="8" fillId="0" borderId="0" applyFont="0" applyFill="0" applyBorder="0" applyProtection="0">
      <alignment horizontal="right"/>
    </xf>
    <xf numFmtId="0" fontId="8" fillId="0" borderId="0" applyFont="0" applyFill="0" applyBorder="0" applyProtection="0">
      <alignment horizontal="right"/>
    </xf>
    <xf numFmtId="38" fontId="39" fillId="22" borderId="0" applyNumberFormat="0" applyBorder="0" applyAlignment="0" applyProtection="0"/>
    <xf numFmtId="0" fontId="40" fillId="23" borderId="25" applyProtection="0">
      <alignment horizontal="right"/>
    </xf>
    <xf numFmtId="0" fontId="41" fillId="0" borderId="0">
      <alignment horizontal="left" wrapText="1"/>
    </xf>
    <xf numFmtId="0" fontId="42" fillId="23" borderId="0" applyProtection="0">
      <alignment horizontal="left"/>
    </xf>
    <xf numFmtId="0" fontId="43" fillId="0" borderId="0">
      <alignment vertical="top" wrapText="1"/>
    </xf>
    <xf numFmtId="0" fontId="43" fillId="0" borderId="0">
      <alignment vertical="top" wrapText="1"/>
    </xf>
    <xf numFmtId="0" fontId="43" fillId="0" borderId="0">
      <alignment vertical="top" wrapText="1"/>
    </xf>
    <xf numFmtId="175" fontId="44" fillId="0" borderId="0" applyNumberFormat="0" applyFill="0" applyAlignment="0" applyProtection="0"/>
    <xf numFmtId="175" fontId="45" fillId="0" borderId="0" applyNumberFormat="0" applyFill="0" applyAlignment="0" applyProtection="0"/>
    <xf numFmtId="175" fontId="45" fillId="0" borderId="0" applyNumberFormat="0" applyFont="0" applyFill="0" applyBorder="0" applyAlignment="0" applyProtection="0"/>
    <xf numFmtId="175" fontId="45" fillId="0" borderId="0" applyNumberFormat="0" applyFont="0" applyFill="0" applyBorder="0" applyAlignment="0" applyProtection="0"/>
    <xf numFmtId="0" fontId="11" fillId="0" borderId="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Fill="0" applyBorder="0" applyProtection="0">
      <alignment horizontal="left"/>
    </xf>
    <xf numFmtId="10" fontId="39" fillId="24" borderId="8" applyNumberFormat="0" applyBorder="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26" fillId="8" borderId="13" applyNumberFormat="0" applyAlignment="0" applyProtection="0"/>
    <xf numFmtId="0" fontId="40" fillId="0" borderId="26" applyProtection="0">
      <alignment horizontal="right"/>
    </xf>
    <xf numFmtId="0" fontId="40" fillId="0" borderId="25" applyProtection="0">
      <alignment horizontal="right"/>
    </xf>
    <xf numFmtId="0" fontId="40" fillId="0" borderId="27" applyProtection="0">
      <alignment horizontal="center"/>
      <protection locked="0"/>
    </xf>
    <xf numFmtId="0" fontId="39" fillId="0" borderId="0">
      <alignment horizontal="left" vertical="center"/>
    </xf>
    <xf numFmtId="0" fontId="39" fillId="0" borderId="0">
      <alignment horizontal="left" vertical="center"/>
    </xf>
    <xf numFmtId="0" fontId="39" fillId="0" borderId="0">
      <alignment horizontal="center" vertical="center"/>
    </xf>
    <xf numFmtId="0" fontId="39" fillId="0" borderId="0">
      <alignment horizontal="center" vertical="center"/>
    </xf>
    <xf numFmtId="0" fontId="8" fillId="0" borderId="0"/>
    <xf numFmtId="0" fontId="8" fillId="0" borderId="0"/>
    <xf numFmtId="0" fontId="8" fillId="0" borderId="0"/>
    <xf numFmtId="1" fontId="8" fillId="0" borderId="0" applyFont="0" applyFill="0" applyBorder="0" applyProtection="0">
      <alignment horizontal="right"/>
    </xf>
    <xf numFmtId="1" fontId="8" fillId="0" borderId="0" applyFont="0" applyFill="0" applyBorder="0" applyProtection="0">
      <alignment horizontal="right"/>
    </xf>
    <xf numFmtId="0" fontId="49" fillId="0" borderId="0"/>
    <xf numFmtId="0" fontId="49" fillId="0" borderId="0"/>
    <xf numFmtId="0" fontId="49" fillId="0" borderId="0"/>
    <xf numFmtId="0" fontId="49" fillId="0" borderId="0"/>
    <xf numFmtId="0" fontId="49" fillId="0" borderId="0"/>
    <xf numFmtId="176" fontId="34" fillId="0" borderId="0"/>
    <xf numFmtId="0" fontId="8" fillId="0" borderId="0">
      <alignment vertical="top"/>
    </xf>
    <xf numFmtId="0" fontId="8" fillId="0" borderId="0"/>
    <xf numFmtId="0" fontId="5" fillId="0" borderId="0"/>
    <xf numFmtId="0" fontId="5" fillId="0" borderId="0"/>
    <xf numFmtId="0" fontId="5" fillId="0" borderId="0"/>
    <xf numFmtId="0" fontId="5" fillId="0" borderId="0"/>
    <xf numFmtId="0" fontId="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lignment vertical="top"/>
    </xf>
    <xf numFmtId="0" fontId="5" fillId="0" borderId="0"/>
    <xf numFmtId="0" fontId="8" fillId="0" borderId="0">
      <alignment vertical="top"/>
    </xf>
    <xf numFmtId="0" fontId="5" fillId="0" borderId="0"/>
    <xf numFmtId="0" fontId="8" fillId="0" borderId="0">
      <alignment vertical="top"/>
    </xf>
    <xf numFmtId="0" fontId="5" fillId="0" borderId="0"/>
    <xf numFmtId="0" fontId="8" fillId="0" borderId="0">
      <alignment vertical="top"/>
    </xf>
    <xf numFmtId="0" fontId="5" fillId="0" borderId="0"/>
    <xf numFmtId="176" fontId="34" fillId="0" borderId="0"/>
    <xf numFmtId="0" fontId="8" fillId="0" borderId="0">
      <alignment vertical="top"/>
    </xf>
    <xf numFmtId="0" fontId="5" fillId="0" borderId="0"/>
    <xf numFmtId="0" fontId="8" fillId="0" borderId="0">
      <alignment vertical="top"/>
    </xf>
    <xf numFmtId="176" fontId="34" fillId="0" borderId="0"/>
    <xf numFmtId="0" fontId="5" fillId="0" borderId="0"/>
    <xf numFmtId="0" fontId="8" fillId="0" borderId="0">
      <alignment vertical="top"/>
    </xf>
    <xf numFmtId="0" fontId="5" fillId="0" borderId="0"/>
    <xf numFmtId="0" fontId="5" fillId="0" borderId="0"/>
    <xf numFmtId="0" fontId="8" fillId="0" borderId="0">
      <alignment vertical="top"/>
    </xf>
    <xf numFmtId="0" fontId="8" fillId="0" borderId="0"/>
    <xf numFmtId="0" fontId="8" fillId="0" borderId="0"/>
    <xf numFmtId="0" fontId="5" fillId="0" borderId="0"/>
    <xf numFmtId="0" fontId="8" fillId="0" borderId="0"/>
    <xf numFmtId="0" fontId="5" fillId="0" borderId="0"/>
    <xf numFmtId="0" fontId="8" fillId="0" borderId="0">
      <alignment vertical="top"/>
    </xf>
    <xf numFmtId="0" fontId="5" fillId="0" borderId="0"/>
    <xf numFmtId="0" fontId="8" fillId="0" borderId="0"/>
    <xf numFmtId="0" fontId="4"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34" fillId="0" borderId="0"/>
    <xf numFmtId="0" fontId="50" fillId="0" borderId="0"/>
    <xf numFmtId="0" fontId="5" fillId="0" borderId="0"/>
    <xf numFmtId="176" fontId="34" fillId="0" borderId="0"/>
    <xf numFmtId="176" fontId="34" fillId="0" borderId="0"/>
    <xf numFmtId="176" fontId="34" fillId="0" borderId="0"/>
    <xf numFmtId="176" fontId="34" fillId="0" borderId="0"/>
    <xf numFmtId="176" fontId="3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8"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8" fillId="0" borderId="0"/>
    <xf numFmtId="0" fontId="8" fillId="0" borderId="0"/>
    <xf numFmtId="0" fontId="4" fillId="0" borderId="0"/>
    <xf numFmtId="176" fontId="3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4" fillId="0" borderId="0"/>
    <xf numFmtId="0" fontId="4" fillId="0" borderId="0"/>
    <xf numFmtId="176" fontId="34" fillId="0" borderId="0"/>
    <xf numFmtId="0" fontId="8" fillId="0" borderId="0">
      <alignment vertical="top"/>
    </xf>
    <xf numFmtId="0" fontId="4" fillId="0" borderId="0"/>
    <xf numFmtId="176" fontId="34" fillId="0" borderId="0"/>
    <xf numFmtId="0" fontId="8" fillId="0" borderId="0">
      <alignment vertical="top"/>
    </xf>
    <xf numFmtId="0" fontId="5" fillId="2" borderId="10" applyNumberFormat="0" applyFont="0" applyAlignment="0" applyProtection="0"/>
    <xf numFmtId="40" fontId="51" fillId="4" borderId="0">
      <alignment horizontal="right"/>
    </xf>
    <xf numFmtId="0" fontId="52" fillId="4" borderId="0">
      <alignment horizontal="right"/>
    </xf>
    <xf numFmtId="0" fontId="53" fillId="4" borderId="12"/>
    <xf numFmtId="0" fontId="53" fillId="0" borderId="0" applyBorder="0">
      <alignment horizontal="centerContinuous"/>
    </xf>
    <xf numFmtId="0" fontId="54" fillId="0" borderId="0" applyBorder="0">
      <alignment horizontal="centerContinuous"/>
    </xf>
    <xf numFmtId="177" fontId="8" fillId="0" borderId="0" applyFont="0" applyFill="0" applyBorder="0" applyProtection="0">
      <alignment horizontal="right"/>
    </xf>
    <xf numFmtId="177" fontId="8" fillId="0" borderId="0" applyFont="0" applyFill="0" applyBorder="0" applyProtection="0">
      <alignment horizontal="right"/>
    </xf>
    <xf numFmtId="10"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0" fontId="8" fillId="0" borderId="0"/>
    <xf numFmtId="2" fontId="55" fillId="25" borderId="28" applyAlignment="0" applyProtection="0">
      <protection locked="0"/>
    </xf>
    <xf numFmtId="0" fontId="56" fillId="24" borderId="28" applyNumberFormat="0" applyAlignment="0" applyProtection="0"/>
    <xf numFmtId="0" fontId="57" fillId="26" borderId="8" applyNumberFormat="0" applyAlignment="0" applyProtection="0">
      <alignment horizontal="center" vertical="center"/>
    </xf>
    <xf numFmtId="0" fontId="8" fillId="0" borderId="0">
      <alignment textRotation="90"/>
    </xf>
    <xf numFmtId="4" fontId="50" fillId="27" borderId="21" applyNumberFormat="0" applyProtection="0">
      <alignment vertical="center"/>
    </xf>
    <xf numFmtId="4" fontId="58" fillId="27" borderId="21" applyNumberFormat="0" applyProtection="0">
      <alignment vertical="center"/>
    </xf>
    <xf numFmtId="4" fontId="50" fillId="27" borderId="21" applyNumberFormat="0" applyProtection="0">
      <alignment horizontal="left" vertical="center" indent="1"/>
    </xf>
    <xf numFmtId="4" fontId="50" fillId="27" borderId="21" applyNumberFormat="0" applyProtection="0">
      <alignment horizontal="left" vertical="center" indent="1"/>
    </xf>
    <xf numFmtId="0" fontId="8" fillId="28" borderId="21" applyNumberFormat="0" applyProtection="0">
      <alignment horizontal="left" vertical="center" indent="1"/>
    </xf>
    <xf numFmtId="4" fontId="50" fillId="29" borderId="21" applyNumberFormat="0" applyProtection="0">
      <alignment horizontal="right" vertical="center"/>
    </xf>
    <xf numFmtId="4" fontId="50" fillId="30" borderId="21" applyNumberFormat="0" applyProtection="0">
      <alignment horizontal="right" vertical="center"/>
    </xf>
    <xf numFmtId="4" fontId="50" fillId="31" borderId="21" applyNumberFormat="0" applyProtection="0">
      <alignment horizontal="right" vertical="center"/>
    </xf>
    <xf numFmtId="4" fontId="50" fillId="32" borderId="21" applyNumberFormat="0" applyProtection="0">
      <alignment horizontal="right" vertical="center"/>
    </xf>
    <xf numFmtId="4" fontId="50" fillId="33" borderId="21" applyNumberFormat="0" applyProtection="0">
      <alignment horizontal="right" vertical="center"/>
    </xf>
    <xf numFmtId="4" fontId="50" fillId="34" borderId="21" applyNumberFormat="0" applyProtection="0">
      <alignment horizontal="right" vertical="center"/>
    </xf>
    <xf numFmtId="4" fontId="50" fillId="35" borderId="21" applyNumberFormat="0" applyProtection="0">
      <alignment horizontal="right" vertical="center"/>
    </xf>
    <xf numFmtId="4" fontId="50" fillId="36" borderId="21" applyNumberFormat="0" applyProtection="0">
      <alignment horizontal="right" vertical="center"/>
    </xf>
    <xf numFmtId="4" fontId="50" fillId="37" borderId="21" applyNumberFormat="0" applyProtection="0">
      <alignment horizontal="right" vertical="center"/>
    </xf>
    <xf numFmtId="4" fontId="59" fillId="38" borderId="21" applyNumberFormat="0" applyProtection="0">
      <alignment horizontal="left" vertical="center" indent="1"/>
    </xf>
    <xf numFmtId="4" fontId="50" fillId="39" borderId="29" applyNumberFormat="0" applyProtection="0">
      <alignment horizontal="left" vertical="center" indent="1"/>
    </xf>
    <xf numFmtId="4" fontId="60" fillId="40" borderId="0" applyNumberFormat="0" applyProtection="0">
      <alignment horizontal="left" vertical="center" indent="1"/>
    </xf>
    <xf numFmtId="0" fontId="8" fillId="28" borderId="21" applyNumberFormat="0" applyProtection="0">
      <alignment horizontal="left" vertical="center" indent="1"/>
    </xf>
    <xf numFmtId="4" fontId="50" fillId="39" borderId="21" applyNumberFormat="0" applyProtection="0">
      <alignment horizontal="left" vertical="center" indent="1"/>
    </xf>
    <xf numFmtId="4" fontId="50" fillId="41" borderId="21" applyNumberFormat="0" applyProtection="0">
      <alignment horizontal="left" vertical="center" indent="1"/>
    </xf>
    <xf numFmtId="0" fontId="8" fillId="41" borderId="21" applyNumberFormat="0" applyProtection="0">
      <alignment horizontal="left" vertical="center" indent="1"/>
    </xf>
    <xf numFmtId="0" fontId="8" fillId="41" borderId="21" applyNumberFormat="0" applyProtection="0">
      <alignment horizontal="left" vertical="center" indent="1"/>
    </xf>
    <xf numFmtId="0" fontId="8" fillId="26" borderId="21" applyNumberFormat="0" applyProtection="0">
      <alignment horizontal="left" vertical="center" indent="1"/>
    </xf>
    <xf numFmtId="0" fontId="8" fillId="26" borderId="21" applyNumberFormat="0" applyProtection="0">
      <alignment horizontal="left" vertical="center" indent="1"/>
    </xf>
    <xf numFmtId="0" fontId="8" fillId="22" borderId="21" applyNumberFormat="0" applyProtection="0">
      <alignment horizontal="left" vertical="center" indent="1"/>
    </xf>
    <xf numFmtId="0" fontId="8" fillId="22" borderId="21" applyNumberFormat="0" applyProtection="0">
      <alignment horizontal="left" vertical="center" indent="1"/>
    </xf>
    <xf numFmtId="0" fontId="8" fillId="28" borderId="21" applyNumberFormat="0" applyProtection="0">
      <alignment horizontal="left" vertical="center" indent="1"/>
    </xf>
    <xf numFmtId="0" fontId="8" fillId="28" borderId="21" applyNumberFormat="0" applyProtection="0">
      <alignment horizontal="left" vertical="center" indent="1"/>
    </xf>
    <xf numFmtId="4" fontId="50" fillId="24" borderId="21" applyNumberFormat="0" applyProtection="0">
      <alignment vertical="center"/>
    </xf>
    <xf numFmtId="4" fontId="58" fillId="24" borderId="21" applyNumberFormat="0" applyProtection="0">
      <alignment vertical="center"/>
    </xf>
    <xf numFmtId="4" fontId="50" fillId="24" borderId="21" applyNumberFormat="0" applyProtection="0">
      <alignment horizontal="left" vertical="center" indent="1"/>
    </xf>
    <xf numFmtId="4" fontId="50" fillId="24" borderId="21" applyNumberFormat="0" applyProtection="0">
      <alignment horizontal="left" vertical="center" indent="1"/>
    </xf>
    <xf numFmtId="4" fontId="50" fillId="39" borderId="21" applyNumberFormat="0" applyProtection="0">
      <alignment horizontal="right" vertical="center"/>
    </xf>
    <xf numFmtId="4" fontId="58" fillId="39" borderId="21" applyNumberFormat="0" applyProtection="0">
      <alignment horizontal="right" vertical="center"/>
    </xf>
    <xf numFmtId="0" fontId="8" fillId="28" borderId="21" applyNumberFormat="0" applyProtection="0">
      <alignment horizontal="left" vertical="center" indent="1"/>
    </xf>
    <xf numFmtId="0" fontId="8" fillId="28" borderId="21" applyNumberFormat="0" applyProtection="0">
      <alignment horizontal="left" vertical="center" indent="1"/>
    </xf>
    <xf numFmtId="0" fontId="61" fillId="0" borderId="0"/>
    <xf numFmtId="4" fontId="10" fillId="39" borderId="21" applyNumberFormat="0" applyProtection="0">
      <alignment horizontal="right" vertical="center"/>
    </xf>
    <xf numFmtId="0" fontId="8" fillId="0" borderId="0"/>
    <xf numFmtId="0" fontId="8" fillId="0" borderId="0"/>
    <xf numFmtId="0" fontId="8" fillId="0" borderId="0">
      <alignment horizontal="left" wrapText="1"/>
    </xf>
    <xf numFmtId="0" fontId="62" fillId="4" borderId="5">
      <alignment horizontal="center"/>
    </xf>
    <xf numFmtId="0" fontId="41" fillId="0" borderId="0">
      <alignment horizontal="left"/>
    </xf>
    <xf numFmtId="3" fontId="63" fillId="4" borderId="0"/>
    <xf numFmtId="3" fontId="62" fillId="4" borderId="0"/>
    <xf numFmtId="0" fontId="63" fillId="4" borderId="0"/>
    <xf numFmtId="0" fontId="62" fillId="4" borderId="0"/>
    <xf numFmtId="0" fontId="63" fillId="4" borderId="0">
      <alignment horizontal="center"/>
    </xf>
    <xf numFmtId="0" fontId="64" fillId="0" borderId="0">
      <alignment wrapText="1"/>
    </xf>
    <xf numFmtId="0" fontId="64" fillId="0" borderId="0">
      <alignment wrapText="1"/>
    </xf>
    <xf numFmtId="0" fontId="64" fillId="0" borderId="0">
      <alignment wrapText="1"/>
    </xf>
    <xf numFmtId="0" fontId="64" fillId="0" borderId="0">
      <alignment wrapText="1"/>
    </xf>
    <xf numFmtId="0" fontId="41" fillId="42" borderId="0">
      <alignment horizontal="right" vertical="top" wrapText="1"/>
    </xf>
    <xf numFmtId="0" fontId="41" fillId="42" borderId="0">
      <alignment horizontal="right" vertical="top" wrapText="1"/>
    </xf>
    <xf numFmtId="0" fontId="41" fillId="42" borderId="0">
      <alignment horizontal="right" vertical="top" wrapText="1"/>
    </xf>
    <xf numFmtId="0" fontId="41" fillId="42" borderId="0">
      <alignment horizontal="right" vertical="top" wrapText="1"/>
    </xf>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7" fillId="0" borderId="0"/>
    <xf numFmtId="0" fontId="67" fillId="0" borderId="0"/>
    <xf numFmtId="0" fontId="67" fillId="0" borderId="0"/>
    <xf numFmtId="178" fontId="39" fillId="0" borderId="0">
      <alignment wrapText="1"/>
      <protection locked="0"/>
    </xf>
    <xf numFmtId="178" fontId="39" fillId="0" borderId="0">
      <alignment wrapText="1"/>
      <protection locked="0"/>
    </xf>
    <xf numFmtId="178" fontId="41" fillId="43" borderId="0">
      <alignment wrapText="1"/>
      <protection locked="0"/>
    </xf>
    <xf numFmtId="178" fontId="41" fillId="43" borderId="0">
      <alignment wrapText="1"/>
      <protection locked="0"/>
    </xf>
    <xf numFmtId="178" fontId="41" fillId="43" borderId="0">
      <alignment wrapText="1"/>
      <protection locked="0"/>
    </xf>
    <xf numFmtId="178" fontId="41" fillId="43" borderId="0">
      <alignment wrapText="1"/>
      <protection locked="0"/>
    </xf>
    <xf numFmtId="178" fontId="39" fillId="0" borderId="0">
      <alignment wrapText="1"/>
      <protection locked="0"/>
    </xf>
    <xf numFmtId="179" fontId="39" fillId="0" borderId="0">
      <alignment wrapText="1"/>
      <protection locked="0"/>
    </xf>
    <xf numFmtId="179" fontId="39" fillId="0" borderId="0">
      <alignment wrapText="1"/>
      <protection locked="0"/>
    </xf>
    <xf numFmtId="179" fontId="39" fillId="0" borderId="0">
      <alignment wrapText="1"/>
      <protection locked="0"/>
    </xf>
    <xf numFmtId="179" fontId="41" fillId="43" borderId="0">
      <alignment wrapText="1"/>
      <protection locked="0"/>
    </xf>
    <xf numFmtId="179" fontId="41" fillId="43" borderId="0">
      <alignment wrapText="1"/>
      <protection locked="0"/>
    </xf>
    <xf numFmtId="179" fontId="41" fillId="43" borderId="0">
      <alignment wrapText="1"/>
      <protection locked="0"/>
    </xf>
    <xf numFmtId="179" fontId="41" fillId="43" borderId="0">
      <alignment wrapText="1"/>
      <protection locked="0"/>
    </xf>
    <xf numFmtId="179" fontId="41" fillId="43" borderId="0">
      <alignment wrapText="1"/>
      <protection locked="0"/>
    </xf>
    <xf numFmtId="179" fontId="41" fillId="43" borderId="0">
      <alignment wrapText="1"/>
      <protection locked="0"/>
    </xf>
    <xf numFmtId="179" fontId="39" fillId="0" borderId="0">
      <alignment wrapText="1"/>
      <protection locked="0"/>
    </xf>
    <xf numFmtId="180" fontId="39" fillId="0" borderId="0">
      <alignment wrapText="1"/>
      <protection locked="0"/>
    </xf>
    <xf numFmtId="180" fontId="39" fillId="0" borderId="0">
      <alignment wrapText="1"/>
      <protection locked="0"/>
    </xf>
    <xf numFmtId="180" fontId="41" fillId="43" borderId="0">
      <alignment wrapText="1"/>
      <protection locked="0"/>
    </xf>
    <xf numFmtId="180" fontId="41" fillId="43" borderId="0">
      <alignment wrapText="1"/>
      <protection locked="0"/>
    </xf>
    <xf numFmtId="180" fontId="41" fillId="43" borderId="0">
      <alignment wrapText="1"/>
      <protection locked="0"/>
    </xf>
    <xf numFmtId="180" fontId="41" fillId="43" borderId="0">
      <alignment wrapText="1"/>
      <protection locked="0"/>
    </xf>
    <xf numFmtId="180" fontId="39" fillId="0" borderId="0">
      <alignment wrapText="1"/>
      <protection locked="0"/>
    </xf>
    <xf numFmtId="181" fontId="41" fillId="42" borderId="30">
      <alignment wrapText="1"/>
    </xf>
    <xf numFmtId="181" fontId="41" fillId="42" borderId="30">
      <alignment wrapText="1"/>
    </xf>
    <xf numFmtId="181" fontId="41" fillId="42" borderId="30">
      <alignment wrapText="1"/>
    </xf>
    <xf numFmtId="182" fontId="41" fillId="42" borderId="30">
      <alignment wrapText="1"/>
    </xf>
    <xf numFmtId="182" fontId="41" fillId="42" borderId="30">
      <alignment wrapText="1"/>
    </xf>
    <xf numFmtId="182" fontId="41" fillId="42" borderId="30">
      <alignment wrapText="1"/>
    </xf>
    <xf numFmtId="182" fontId="41" fillId="42" borderId="30">
      <alignment wrapText="1"/>
    </xf>
    <xf numFmtId="183" fontId="41" fillId="42" borderId="30">
      <alignment wrapText="1"/>
    </xf>
    <xf numFmtId="183" fontId="41" fillId="42" borderId="30">
      <alignment wrapText="1"/>
    </xf>
    <xf numFmtId="183" fontId="41" fillId="42" borderId="30">
      <alignment wrapText="1"/>
    </xf>
    <xf numFmtId="0" fontId="65" fillId="0" borderId="31">
      <alignment horizontal="right"/>
    </xf>
    <xf numFmtId="0" fontId="65" fillId="0" borderId="31">
      <alignment horizontal="right"/>
    </xf>
    <xf numFmtId="0" fontId="65" fillId="0" borderId="31">
      <alignment horizontal="right"/>
    </xf>
    <xf numFmtId="0" fontId="65" fillId="0" borderId="31">
      <alignment horizontal="right"/>
    </xf>
    <xf numFmtId="0" fontId="9" fillId="0" borderId="0"/>
    <xf numFmtId="40" fontId="68" fillId="0" borderId="0"/>
    <xf numFmtId="0" fontId="69" fillId="0" borderId="0" applyNumberFormat="0" applyFill="0" applyBorder="0" applyProtection="0">
      <alignment horizontal="left" vertical="center" indent="10"/>
    </xf>
    <xf numFmtId="0" fontId="11" fillId="0" borderId="0"/>
    <xf numFmtId="0" fontId="39" fillId="0" borderId="0"/>
    <xf numFmtId="43" fontId="5" fillId="0" borderId="0" applyFont="0" applyFill="0" applyBorder="0" applyAlignment="0" applyProtection="0"/>
    <xf numFmtId="0" fontId="47" fillId="0" borderId="0" applyNumberFormat="0" applyFill="0" applyBorder="0" applyAlignment="0" applyProtection="0"/>
  </cellStyleXfs>
  <cellXfs count="61">
    <xf numFmtId="0" fontId="0" fillId="0" borderId="0" xfId="0"/>
    <xf numFmtId="0" fontId="3" fillId="0" borderId="0" xfId="0" applyFont="1" applyProtection="1"/>
    <xf numFmtId="0" fontId="7" fillId="0" borderId="2" xfId="0" applyFont="1" applyBorder="1" applyProtection="1"/>
    <xf numFmtId="0" fontId="3" fillId="0" borderId="3" xfId="0" applyFont="1" applyBorder="1" applyAlignment="1" applyProtection="1">
      <alignment vertical="top"/>
    </xf>
    <xf numFmtId="0" fontId="3" fillId="0" borderId="33" xfId="0" applyFont="1" applyBorder="1" applyAlignment="1" applyProtection="1">
      <alignment vertical="top"/>
    </xf>
    <xf numFmtId="0" fontId="3" fillId="0" borderId="0" xfId="0" applyFont="1" applyBorder="1" applyAlignment="1" applyProtection="1">
      <alignment vertical="top"/>
    </xf>
    <xf numFmtId="0" fontId="7" fillId="0" borderId="4" xfId="0" applyFont="1" applyBorder="1" applyAlignment="1" applyProtection="1">
      <alignment vertical="top"/>
    </xf>
    <xf numFmtId="0" fontId="3" fillId="0" borderId="34" xfId="0" applyFont="1" applyBorder="1" applyAlignment="1" applyProtection="1">
      <alignment vertical="top"/>
    </xf>
    <xf numFmtId="0" fontId="3" fillId="0" borderId="0" xfId="0" applyFont="1" applyBorder="1" applyAlignment="1" applyProtection="1">
      <alignment horizontal="left" vertical="top"/>
    </xf>
    <xf numFmtId="0" fontId="3" fillId="0" borderId="34"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35" xfId="0" applyFont="1" applyBorder="1" applyAlignment="1" applyProtection="1">
      <alignment horizontal="left" vertical="top"/>
    </xf>
    <xf numFmtId="0" fontId="3" fillId="0" borderId="0" xfId="0" applyFont="1" applyAlignment="1" applyProtection="1">
      <alignment vertical="top"/>
    </xf>
    <xf numFmtId="0" fontId="7" fillId="0" borderId="0" xfId="0" applyFont="1" applyAlignment="1" applyProtection="1">
      <alignment vertical="top" wrapText="1"/>
    </xf>
    <xf numFmtId="0" fontId="6" fillId="44" borderId="6" xfId="0" applyFont="1" applyFill="1" applyBorder="1" applyAlignment="1" applyProtection="1">
      <alignment horizontal="right" vertical="top" wrapText="1"/>
    </xf>
    <xf numFmtId="0" fontId="3" fillId="0" borderId="0" xfId="0" applyFont="1" applyAlignment="1" applyProtection="1">
      <alignment vertical="center"/>
    </xf>
    <xf numFmtId="0" fontId="6" fillId="44" borderId="1" xfId="0" applyFont="1" applyFill="1" applyBorder="1" applyAlignment="1" applyProtection="1">
      <alignment horizontal="right" vertical="top" wrapText="1"/>
    </xf>
    <xf numFmtId="0" fontId="9" fillId="0" borderId="1" xfId="0" applyFont="1" applyFill="1" applyBorder="1" applyAlignment="1" applyProtection="1">
      <alignment horizontal="right" vertical="top" wrapText="1"/>
    </xf>
    <xf numFmtId="0" fontId="7" fillId="0" borderId="0" xfId="0" applyFont="1" applyProtection="1"/>
    <xf numFmtId="0" fontId="7" fillId="0" borderId="0" xfId="0" applyFont="1" applyBorder="1" applyAlignment="1" applyProtection="1">
      <alignment vertical="top" wrapText="1"/>
    </xf>
    <xf numFmtId="0" fontId="3" fillId="0" borderId="34" xfId="0" applyFont="1" applyBorder="1" applyProtection="1"/>
    <xf numFmtId="0" fontId="7" fillId="0" borderId="0" xfId="0" applyFont="1" applyBorder="1" applyAlignment="1" applyProtection="1">
      <alignment horizontal="center" vertical="top" wrapText="1"/>
    </xf>
    <xf numFmtId="0" fontId="7" fillId="0" borderId="0" xfId="0" applyFont="1" applyBorder="1" applyAlignment="1" applyProtection="1">
      <alignment horizontal="left" vertical="top" wrapText="1"/>
    </xf>
    <xf numFmtId="0" fontId="3" fillId="0" borderId="0" xfId="0" applyFont="1" applyAlignment="1" applyProtection="1">
      <alignment wrapText="1"/>
    </xf>
    <xf numFmtId="0" fontId="7" fillId="0" borderId="36" xfId="0" applyFont="1" applyBorder="1" applyAlignment="1" applyProtection="1">
      <alignment horizontal="center" vertical="top" wrapText="1"/>
    </xf>
    <xf numFmtId="0" fontId="7" fillId="0" borderId="38" xfId="0" applyFont="1" applyBorder="1" applyAlignment="1" applyProtection="1">
      <alignment horizontal="center" vertical="top" wrapText="1"/>
    </xf>
    <xf numFmtId="0" fontId="3" fillId="0" borderId="0" xfId="0" applyFont="1" applyBorder="1" applyProtection="1"/>
    <xf numFmtId="0" fontId="7" fillId="0" borderId="1" xfId="0" applyFont="1" applyBorder="1" applyAlignment="1" applyProtection="1">
      <alignment horizontal="center" vertical="top" wrapText="1"/>
    </xf>
    <xf numFmtId="0" fontId="3" fillId="0" borderId="0" xfId="0" applyFont="1" applyBorder="1" applyAlignment="1" applyProtection="1"/>
    <xf numFmtId="0" fontId="3" fillId="0" borderId="0" xfId="0" applyFont="1" applyAlignment="1" applyProtection="1">
      <alignment horizontal="left"/>
    </xf>
    <xf numFmtId="0" fontId="7" fillId="0" borderId="6" xfId="0" applyFont="1" applyBorder="1" applyAlignment="1" applyProtection="1">
      <alignment horizontal="center" vertical="top" wrapText="1"/>
    </xf>
    <xf numFmtId="0" fontId="71" fillId="0" borderId="0" xfId="0" applyFont="1" applyProtection="1"/>
    <xf numFmtId="0" fontId="71" fillId="0" borderId="0" xfId="0" applyFont="1" applyBorder="1" applyAlignment="1" applyProtection="1">
      <alignment horizontal="left" vertical="top" wrapText="1"/>
    </xf>
    <xf numFmtId="0" fontId="9" fillId="0" borderId="1" xfId="0" applyFont="1" applyFill="1" applyBorder="1" applyAlignment="1" applyProtection="1">
      <alignment horizontal="right" vertical="top" wrapText="1"/>
      <protection locked="0"/>
    </xf>
    <xf numFmtId="0" fontId="9" fillId="3" borderId="1" xfId="0" applyFont="1" applyFill="1" applyBorder="1" applyAlignment="1" applyProtection="1">
      <alignment horizontal="right" vertical="center" wrapText="1"/>
      <protection hidden="1"/>
    </xf>
    <xf numFmtId="0" fontId="3" fillId="0" borderId="0" xfId="0" applyFont="1" applyBorder="1" applyAlignment="1" applyProtection="1">
      <alignment vertical="top" wrapText="1"/>
      <protection locked="0"/>
    </xf>
    <xf numFmtId="0" fontId="3" fillId="0" borderId="0" xfId="0" applyFont="1" applyProtection="1">
      <protection locked="0"/>
    </xf>
    <xf numFmtId="0" fontId="7" fillId="0" borderId="0" xfId="0" applyFont="1"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7" fillId="0" borderId="37" xfId="0" applyFont="1" applyBorder="1" applyAlignment="1" applyProtection="1">
      <alignment horizontal="center" vertical="top" wrapText="1"/>
    </xf>
    <xf numFmtId="0" fontId="9" fillId="0" borderId="0" xfId="0" applyFont="1" applyBorder="1" applyAlignment="1" applyProtection="1">
      <alignment horizontal="left" vertical="top" wrapText="1"/>
    </xf>
    <xf numFmtId="184" fontId="13" fillId="0" borderId="1" xfId="527" applyNumberFormat="1" applyFont="1" applyBorder="1" applyAlignment="1" applyProtection="1">
      <alignment horizontal="left" vertical="top" wrapText="1"/>
      <protection locked="0"/>
    </xf>
    <xf numFmtId="0" fontId="2" fillId="0" borderId="5" xfId="0" applyFont="1" applyBorder="1" applyAlignment="1" applyProtection="1">
      <alignment horizontal="left" vertical="top"/>
    </xf>
    <xf numFmtId="0" fontId="72" fillId="0" borderId="5" xfId="528" applyFont="1" applyBorder="1" applyAlignment="1" applyProtection="1">
      <alignment horizontal="left" vertical="top"/>
    </xf>
    <xf numFmtId="0" fontId="7" fillId="0" borderId="32" xfId="0" applyFont="1" applyBorder="1"/>
    <xf numFmtId="0" fontId="1" fillId="0" borderId="39" xfId="0" quotePrefix="1"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6" fillId="44" borderId="6" xfId="0" applyFont="1" applyFill="1" applyBorder="1" applyAlignment="1">
      <alignment horizontal="left" vertical="top"/>
    </xf>
    <xf numFmtId="0" fontId="6" fillId="44" borderId="9" xfId="0" applyFont="1" applyFill="1" applyBorder="1" applyAlignment="1">
      <alignment horizontal="left" vertical="top"/>
    </xf>
    <xf numFmtId="0" fontId="6" fillId="44" borderId="7" xfId="0" applyFont="1" applyFill="1" applyBorder="1" applyAlignment="1">
      <alignment horizontal="left" vertical="top"/>
    </xf>
    <xf numFmtId="0" fontId="6" fillId="44" borderId="6" xfId="0" applyFont="1" applyFill="1" applyBorder="1" applyAlignment="1">
      <alignment horizontal="left" vertical="top" wrapText="1"/>
    </xf>
    <xf numFmtId="0" fontId="6" fillId="44" borderId="9" xfId="0" applyFont="1" applyFill="1" applyBorder="1" applyAlignment="1">
      <alignment horizontal="left" vertical="top" wrapText="1"/>
    </xf>
    <xf numFmtId="0" fontId="6" fillId="44" borderId="7" xfId="0" applyFont="1" applyFill="1" applyBorder="1" applyAlignment="1">
      <alignment horizontal="left" vertical="top" wrapText="1"/>
    </xf>
    <xf numFmtId="0" fontId="1" fillId="0" borderId="6"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xf>
    <xf numFmtId="0" fontId="7" fillId="0" borderId="0" xfId="0" applyFont="1" applyBorder="1" applyAlignment="1" applyProtection="1">
      <alignment horizontal="left" vertical="top" wrapText="1"/>
    </xf>
  </cellXfs>
  <cellStyles count="529">
    <cellStyle name=" 1" xfId="122"/>
    <cellStyle name=" 1 2" xfId="123"/>
    <cellStyle name=" 1 2 2" xfId="124"/>
    <cellStyle name=" 1 3" xfId="125"/>
    <cellStyle name=" Writer Import]_x000d__x000a_Display Dialog=No_x000d__x000a__x000d__x000a_[Horizontal Arrange]_x000d__x000a_Dimensions Interlocking=Yes_x000d__x000a_Sum Hierarchy=Yes_x000d__x000a_Generate" xfId="126"/>
    <cellStyle name=" Writer Import]_x000d__x000a_Display Dialog=No_x000d__x000a__x000d__x000a_[Horizontal Arrange]_x000d__x000a_Dimensions Interlocking=Yes_x000d__x000a_Sum Hierarchy=Yes_x000d__x000a_Generate 2" xfId="127"/>
    <cellStyle name="%" xfId="1"/>
    <cellStyle name="% 2" xfId="3"/>
    <cellStyle name="% 2 2" xfId="128"/>
    <cellStyle name="% 3" xfId="129"/>
    <cellStyle name="% 4" xfId="130"/>
    <cellStyle name="%_charts tables TP 2" xfId="131"/>
    <cellStyle name="%_charts tables TP-formatted " xfId="132"/>
    <cellStyle name="%_PEF FSBR2011" xfId="133"/>
    <cellStyle name="%_PEF FSBR2011 AA simplification" xfId="134"/>
    <cellStyle name="]_x000d__x000a_Zoomed=1_x000d__x000a_Row=0_x000d__x000a_Column=0_x000d__x000a_Height=0_x000d__x000a_Width=0_x000d__x000a_FontName=FoxFont_x000d__x000a_FontStyle=0_x000d__x000a_FontSize=9_x000d__x000a_PrtFontName=FoxPrin" xfId="135"/>
    <cellStyle name="_TableHead" xfId="136"/>
    <cellStyle name="1dp" xfId="137"/>
    <cellStyle name="1dp 2" xfId="138"/>
    <cellStyle name="20% - Accent1 2" xfId="7"/>
    <cellStyle name="20% - Accent1 2 2" xfId="139"/>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2 2" xfId="140"/>
    <cellStyle name="20% - Accent6 3" xfId="18"/>
    <cellStyle name="3dp" xfId="141"/>
    <cellStyle name="3dp 2" xfId="142"/>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4dp" xfId="143"/>
    <cellStyle name="4dp 2" xfId="144"/>
    <cellStyle name="60% - Accent1 2" xfId="31"/>
    <cellStyle name="60% - Accent1 3" xfId="32"/>
    <cellStyle name="60% - Accent2 2" xfId="33"/>
    <cellStyle name="60% - Accent2 3" xfId="34"/>
    <cellStyle name="60% - Accent3 2" xfId="35"/>
    <cellStyle name="60% - Accent3 3" xfId="36"/>
    <cellStyle name="60% - Accent4 2" xfId="37"/>
    <cellStyle name="60% - Accent4 3" xfId="38"/>
    <cellStyle name="60% - Accent5 2" xfId="39"/>
    <cellStyle name="60% - Accent5 3" xfId="40"/>
    <cellStyle name="60% - Accent6 2" xfId="41"/>
    <cellStyle name="60% - Accent6 3" xfId="42"/>
    <cellStyle name="Accent1 2" xfId="43"/>
    <cellStyle name="Accent1 3" xfId="44"/>
    <cellStyle name="Accent2 2" xfId="45"/>
    <cellStyle name="Accent2 3" xfId="46"/>
    <cellStyle name="Accent3 2" xfId="47"/>
    <cellStyle name="Accent3 3" xfId="48"/>
    <cellStyle name="Accent4 2" xfId="49"/>
    <cellStyle name="Accent4 3" xfId="50"/>
    <cellStyle name="Accent5 2" xfId="51"/>
    <cellStyle name="Accent5 3" xfId="52"/>
    <cellStyle name="Accent6 2" xfId="53"/>
    <cellStyle name="Accent6 3" xfId="54"/>
    <cellStyle name="Bad 2" xfId="55"/>
    <cellStyle name="Bad 3" xfId="56"/>
    <cellStyle name="Bid £m format" xfId="145"/>
    <cellStyle name="Calculation 2" xfId="57"/>
    <cellStyle name="Calculation 3" xfId="58"/>
    <cellStyle name="CellBACode" xfId="146"/>
    <cellStyle name="CellBAName" xfId="147"/>
    <cellStyle name="CellBAValue" xfId="59"/>
    <cellStyle name="CellBAValue 2" xfId="60"/>
    <cellStyle name="CellMCCode" xfId="148"/>
    <cellStyle name="CellMCName" xfId="149"/>
    <cellStyle name="CellMCValue" xfId="150"/>
    <cellStyle name="CellNationCode" xfId="151"/>
    <cellStyle name="CellNationName" xfId="152"/>
    <cellStyle name="CellNationSubCode" xfId="153"/>
    <cellStyle name="CellNationSubName" xfId="154"/>
    <cellStyle name="CellNationSubValue" xfId="155"/>
    <cellStyle name="CellNationValue" xfId="61"/>
    <cellStyle name="CellNormal" xfId="156"/>
    <cellStyle name="CellRegionCode" xfId="157"/>
    <cellStyle name="CellRegionName" xfId="158"/>
    <cellStyle name="CellRegionValue" xfId="159"/>
    <cellStyle name="CellUACode" xfId="160"/>
    <cellStyle name="CellUAName" xfId="161"/>
    <cellStyle name="CellUAValue" xfId="62"/>
    <cellStyle name="CellUAValue 2" xfId="63"/>
    <cellStyle name="Check Cell 2" xfId="64"/>
    <cellStyle name="Check Cell 3" xfId="65"/>
    <cellStyle name="CIL" xfId="162"/>
    <cellStyle name="CIU" xfId="163"/>
    <cellStyle name="Comma" xfId="527" builtinId="3"/>
    <cellStyle name="Comma [0] 2" xfId="164"/>
    <cellStyle name="Comma [0] 3" xfId="165"/>
    <cellStyle name="Comma [0] 4" xfId="166"/>
    <cellStyle name="Comma 10" xfId="167"/>
    <cellStyle name="Comma 11" xfId="168"/>
    <cellStyle name="Comma 11 2" xfId="169"/>
    <cellStyle name="Comma 12" xfId="170"/>
    <cellStyle name="Comma 13" xfId="171"/>
    <cellStyle name="Comma 14" xfId="172"/>
    <cellStyle name="Comma 2" xfId="4"/>
    <cellStyle name="Comma 2 2" xfId="66"/>
    <cellStyle name="Comma 2 3" xfId="67"/>
    <cellStyle name="Comma 2 4" xfId="68"/>
    <cellStyle name="Comma 3" xfId="69"/>
    <cellStyle name="Comma 3 2" xfId="173"/>
    <cellStyle name="Comma 4" xfId="70"/>
    <cellStyle name="Comma 4 2" xfId="71"/>
    <cellStyle name="Comma 5" xfId="72"/>
    <cellStyle name="Comma 5 2" xfId="174"/>
    <cellStyle name="Comma 6" xfId="121"/>
    <cellStyle name="Comma 6 2" xfId="175"/>
    <cellStyle name="Comma 7" xfId="176"/>
    <cellStyle name="Comma 8" xfId="177"/>
    <cellStyle name="Comma 9" xfId="178"/>
    <cellStyle name="Currency 2" xfId="179"/>
    <cellStyle name="Currency 3" xfId="180"/>
    <cellStyle name="Data_Total" xfId="181"/>
    <cellStyle name="Description" xfId="182"/>
    <cellStyle name="Description 2" xfId="183"/>
    <cellStyle name="Euro" xfId="184"/>
    <cellStyle name="Explanatory Text 2" xfId="73"/>
    <cellStyle name="Explanatory Text 3" xfId="74"/>
    <cellStyle name="Flash" xfId="185"/>
    <cellStyle name="footnote ref" xfId="186"/>
    <cellStyle name="footnote text" xfId="187"/>
    <cellStyle name="General" xfId="188"/>
    <cellStyle name="General 2" xfId="189"/>
    <cellStyle name="Good 2" xfId="75"/>
    <cellStyle name="Good 3" xfId="76"/>
    <cellStyle name="Grey" xfId="190"/>
    <cellStyle name="HeaderLabel" xfId="191"/>
    <cellStyle name="HeaderLEA" xfId="192"/>
    <cellStyle name="HeaderText" xfId="193"/>
    <cellStyle name="Heading 1 2" xfId="77"/>
    <cellStyle name="Heading 1 2 2" xfId="194"/>
    <cellStyle name="Heading 1 2_asset sales" xfId="195"/>
    <cellStyle name="Heading 1 3" xfId="78"/>
    <cellStyle name="Heading 1 4" xfId="196"/>
    <cellStyle name="Heading 2 2" xfId="79"/>
    <cellStyle name="Heading 2 3" xfId="80"/>
    <cellStyle name="Heading 3 2" xfId="81"/>
    <cellStyle name="Heading 3 3" xfId="82"/>
    <cellStyle name="Heading 4 2" xfId="83"/>
    <cellStyle name="Heading 4 3" xfId="84"/>
    <cellStyle name="Heading 5" xfId="197"/>
    <cellStyle name="Heading 6" xfId="198"/>
    <cellStyle name="Heading 7" xfId="199"/>
    <cellStyle name="Heading 8" xfId="200"/>
    <cellStyle name="Headings" xfId="201"/>
    <cellStyle name="Hyperlink" xfId="528" builtinId="8"/>
    <cellStyle name="Hyperlink 2" xfId="85"/>
    <cellStyle name="Hyperlink 2 2" xfId="86"/>
    <cellStyle name="Hyperlink 3" xfId="87"/>
    <cellStyle name="Hyperlink 4" xfId="88"/>
    <cellStyle name="Hyperlink 4 2" xfId="89"/>
    <cellStyle name="Hyperlink 4 3" xfId="90"/>
    <cellStyle name="Hyperlink 5" xfId="91"/>
    <cellStyle name="Hyperlink 6" xfId="202"/>
    <cellStyle name="Hyperlink 7" xfId="203"/>
    <cellStyle name="Information" xfId="204"/>
    <cellStyle name="Input [yellow]" xfId="205"/>
    <cellStyle name="Input 10" xfId="206"/>
    <cellStyle name="Input 11" xfId="207"/>
    <cellStyle name="Input 12" xfId="208"/>
    <cellStyle name="Input 13" xfId="209"/>
    <cellStyle name="Input 14" xfId="210"/>
    <cellStyle name="Input 15" xfId="211"/>
    <cellStyle name="Input 16" xfId="212"/>
    <cellStyle name="Input 17" xfId="213"/>
    <cellStyle name="Input 18" xfId="214"/>
    <cellStyle name="Input 19" xfId="215"/>
    <cellStyle name="Input 2" xfId="92"/>
    <cellStyle name="Input 3" xfId="93"/>
    <cellStyle name="Input 4" xfId="216"/>
    <cellStyle name="Input 5" xfId="217"/>
    <cellStyle name="Input 6" xfId="218"/>
    <cellStyle name="Input 7" xfId="219"/>
    <cellStyle name="Input 8" xfId="220"/>
    <cellStyle name="Input 9" xfId="221"/>
    <cellStyle name="LabelIntersect" xfId="222"/>
    <cellStyle name="LabelLeft" xfId="223"/>
    <cellStyle name="LabelTop" xfId="224"/>
    <cellStyle name="LEAName" xfId="225"/>
    <cellStyle name="LEAName 2" xfId="226"/>
    <cellStyle name="LEANumber" xfId="227"/>
    <cellStyle name="LEANumber 2" xfId="228"/>
    <cellStyle name="Linked Cell 2" xfId="94"/>
    <cellStyle name="Linked Cell 3" xfId="95"/>
    <cellStyle name="Mik" xfId="229"/>
    <cellStyle name="Mik 2" xfId="230"/>
    <cellStyle name="Mik_For fiscal tables" xfId="231"/>
    <cellStyle name="N" xfId="232"/>
    <cellStyle name="N 2" xfId="233"/>
    <cellStyle name="Neutral 2" xfId="96"/>
    <cellStyle name="Neutral 3" xfId="97"/>
    <cellStyle name="Normal" xfId="0" builtinId="0"/>
    <cellStyle name="Normal - Style1" xfId="234"/>
    <cellStyle name="Normal - Style2" xfId="235"/>
    <cellStyle name="Normal - Style3" xfId="236"/>
    <cellStyle name="Normal - Style4" xfId="237"/>
    <cellStyle name="Normal - Style5" xfId="238"/>
    <cellStyle name="Normal 10" xfId="239"/>
    <cellStyle name="Normal 10 2" xfId="240"/>
    <cellStyle name="Normal 10 4" xfId="241"/>
    <cellStyle name="Normal 11" xfId="242"/>
    <cellStyle name="Normal 11 10" xfId="243"/>
    <cellStyle name="Normal 11 10 2" xfId="244"/>
    <cellStyle name="Normal 11 10 3" xfId="245"/>
    <cellStyle name="Normal 11 11" xfId="246"/>
    <cellStyle name="Normal 11 2" xfId="247"/>
    <cellStyle name="Normal 11 3" xfId="248"/>
    <cellStyle name="Normal 11 4" xfId="249"/>
    <cellStyle name="Normal 11 5" xfId="250"/>
    <cellStyle name="Normal 11 6" xfId="251"/>
    <cellStyle name="Normal 11 7" xfId="252"/>
    <cellStyle name="Normal 11 8" xfId="253"/>
    <cellStyle name="Normal 11 9" xfId="254"/>
    <cellStyle name="Normal 12" xfId="255"/>
    <cellStyle name="Normal 12 2" xfId="256"/>
    <cellStyle name="Normal 13" xfId="257"/>
    <cellStyle name="Normal 13 2" xfId="258"/>
    <cellStyle name="Normal 14" xfId="259"/>
    <cellStyle name="Normal 14 2" xfId="260"/>
    <cellStyle name="Normal 15" xfId="261"/>
    <cellStyle name="Normal 15 2" xfId="262"/>
    <cellStyle name="Normal 16" xfId="263"/>
    <cellStyle name="Normal 16 2" xfId="264"/>
    <cellStyle name="Normal 16 3" xfId="265"/>
    <cellStyle name="Normal 17" xfId="266"/>
    <cellStyle name="Normal 17 2" xfId="267"/>
    <cellStyle name="Normal 18" xfId="268"/>
    <cellStyle name="Normal 18 2" xfId="269"/>
    <cellStyle name="Normal 18 3" xfId="270"/>
    <cellStyle name="Normal 19" xfId="271"/>
    <cellStyle name="Normal 19 2" xfId="272"/>
    <cellStyle name="Normal 19 3" xfId="273"/>
    <cellStyle name="Normal 2" xfId="2"/>
    <cellStyle name="Normal 2 12" xfId="274"/>
    <cellStyle name="Normal 2 2" xfId="98"/>
    <cellStyle name="Normal 2 2 2" xfId="6"/>
    <cellStyle name="Normal 2 2 2 2" xfId="275"/>
    <cellStyle name="Normal 2 2 3" xfId="99"/>
    <cellStyle name="Normal 2 3" xfId="100"/>
    <cellStyle name="Normal 2 4" xfId="101"/>
    <cellStyle name="Normal 2 5" xfId="276"/>
    <cellStyle name="Normal 2_Economy Tables" xfId="277"/>
    <cellStyle name="Normal 20" xfId="278"/>
    <cellStyle name="Normal 20 2" xfId="279"/>
    <cellStyle name="Normal 21" xfId="280"/>
    <cellStyle name="Normal 21 2" xfId="281"/>
    <cellStyle name="Normal 21 2 2" xfId="282"/>
    <cellStyle name="Normal 21 3" xfId="283"/>
    <cellStyle name="Normal 21_Copy of Fiscal Tables" xfId="284"/>
    <cellStyle name="Normal 22" xfId="285"/>
    <cellStyle name="Normal 22 2" xfId="286"/>
    <cellStyle name="Normal 22 3" xfId="287"/>
    <cellStyle name="Normal 22_Copy of Fiscal Tables" xfId="288"/>
    <cellStyle name="Normal 23" xfId="289"/>
    <cellStyle name="Normal 23 2" xfId="290"/>
    <cellStyle name="Normal 24" xfId="291"/>
    <cellStyle name="Normal 24 2" xfId="292"/>
    <cellStyle name="Normal 24 2 3" xfId="293"/>
    <cellStyle name="Normal 24 3" xfId="294"/>
    <cellStyle name="Normal 25" xfId="295"/>
    <cellStyle name="Normal 25 2" xfId="296"/>
    <cellStyle name="Normal 26" xfId="297"/>
    <cellStyle name="Normal 26 2" xfId="298"/>
    <cellStyle name="Normal 27" xfId="299"/>
    <cellStyle name="Normal 27 2" xfId="300"/>
    <cellStyle name="Normal 28" xfId="301"/>
    <cellStyle name="Normal 28 2" xfId="302"/>
    <cellStyle name="Normal 29" xfId="303"/>
    <cellStyle name="Normal 29 2" xfId="304"/>
    <cellStyle name="Normal 3" xfId="102"/>
    <cellStyle name="Normal 3 10" xfId="305"/>
    <cellStyle name="Normal 3 11" xfId="306"/>
    <cellStyle name="Normal 3 2" xfId="103"/>
    <cellStyle name="Normal 3 2 2" xfId="307"/>
    <cellStyle name="Normal 3 3" xfId="104"/>
    <cellStyle name="Normal 3 4" xfId="105"/>
    <cellStyle name="Normal 3 5" xfId="308"/>
    <cellStyle name="Normal 3 6" xfId="309"/>
    <cellStyle name="Normal 3 7" xfId="310"/>
    <cellStyle name="Normal 3 8" xfId="311"/>
    <cellStyle name="Normal 3 9" xfId="312"/>
    <cellStyle name="Normal 3_asset sales" xfId="313"/>
    <cellStyle name="Normal 30" xfId="314"/>
    <cellStyle name="Normal 30 2" xfId="315"/>
    <cellStyle name="Normal 31" xfId="316"/>
    <cellStyle name="Normal 31 2" xfId="317"/>
    <cellStyle name="Normal 32" xfId="318"/>
    <cellStyle name="Normal 32 2" xfId="319"/>
    <cellStyle name="Normal 33" xfId="320"/>
    <cellStyle name="Normal 33 2" xfId="321"/>
    <cellStyle name="Normal 34" xfId="322"/>
    <cellStyle name="Normal 34 2" xfId="323"/>
    <cellStyle name="Normal 35" xfId="324"/>
    <cellStyle name="Normal 35 2" xfId="325"/>
    <cellStyle name="Normal 36" xfId="326"/>
    <cellStyle name="Normal 36 2" xfId="327"/>
    <cellStyle name="Normal 37" xfId="328"/>
    <cellStyle name="Normal 37 2" xfId="329"/>
    <cellStyle name="Normal 38" xfId="330"/>
    <cellStyle name="Normal 38 2" xfId="331"/>
    <cellStyle name="Normal 39" xfId="332"/>
    <cellStyle name="Normal 39 2" xfId="333"/>
    <cellStyle name="Normal 4" xfId="106"/>
    <cellStyle name="Normal 4 2" xfId="334"/>
    <cellStyle name="Normal 4 3" xfId="335"/>
    <cellStyle name="Normal 4 6" xfId="336"/>
    <cellStyle name="Normal 40" xfId="337"/>
    <cellStyle name="Normal 40 2" xfId="338"/>
    <cellStyle name="Normal 41" xfId="339"/>
    <cellStyle name="Normal 41 2" xfId="340"/>
    <cellStyle name="Normal 42" xfId="341"/>
    <cellStyle name="Normal 42 2" xfId="342"/>
    <cellStyle name="Normal 43" xfId="343"/>
    <cellStyle name="Normal 43 2" xfId="344"/>
    <cellStyle name="Normal 44" xfId="345"/>
    <cellStyle name="Normal 44 2" xfId="346"/>
    <cellStyle name="Normal 45" xfId="347"/>
    <cellStyle name="Normal 45 2" xfId="348"/>
    <cellStyle name="Normal 46" xfId="349"/>
    <cellStyle name="Normal 46 2" xfId="350"/>
    <cellStyle name="Normal 47" xfId="351"/>
    <cellStyle name="Normal 47 2" xfId="352"/>
    <cellStyle name="Normal 48" xfId="353"/>
    <cellStyle name="Normal 48 2" xfId="354"/>
    <cellStyle name="Normal 49" xfId="355"/>
    <cellStyle name="Normal 49 2" xfId="356"/>
    <cellStyle name="Normal 5" xfId="107"/>
    <cellStyle name="Normal 5 2" xfId="357"/>
    <cellStyle name="Normal 5 3" xfId="358"/>
    <cellStyle name="Normal 50" xfId="359"/>
    <cellStyle name="Normal 51" xfId="360"/>
    <cellStyle name="Normal 52" xfId="361"/>
    <cellStyle name="Normal 53" xfId="362"/>
    <cellStyle name="Normal 54" xfId="363"/>
    <cellStyle name="Normal 55" xfId="364"/>
    <cellStyle name="Normal 56" xfId="365"/>
    <cellStyle name="Normal 56 2" xfId="366"/>
    <cellStyle name="Normal 57" xfId="367"/>
    <cellStyle name="Normal 58" xfId="368"/>
    <cellStyle name="Normal 58 2" xfId="369"/>
    <cellStyle name="Normal 58 3" xfId="370"/>
    <cellStyle name="Normal 59" xfId="371"/>
    <cellStyle name="Normal 6" xfId="108"/>
    <cellStyle name="Normal 6 2" xfId="372"/>
    <cellStyle name="Normal 6 2 2" xfId="373"/>
    <cellStyle name="Normal 6 3" xfId="374"/>
    <cellStyle name="Normal 60" xfId="375"/>
    <cellStyle name="Normal 60 2" xfId="376"/>
    <cellStyle name="Normal 61" xfId="377"/>
    <cellStyle name="Normal 62" xfId="378"/>
    <cellStyle name="Normal 63" xfId="379"/>
    <cellStyle name="Normal 64" xfId="380"/>
    <cellStyle name="Normal 65" xfId="381"/>
    <cellStyle name="Normal 7" xfId="109"/>
    <cellStyle name="Normal 7 2" xfId="382"/>
    <cellStyle name="Normal 7 3" xfId="383"/>
    <cellStyle name="Normal 7 4" xfId="384"/>
    <cellStyle name="Normal 8" xfId="385"/>
    <cellStyle name="Normal 8 2" xfId="386"/>
    <cellStyle name="Normal 8 3" xfId="387"/>
    <cellStyle name="Normal 9" xfId="388"/>
    <cellStyle name="Normal 9 2" xfId="389"/>
    <cellStyle name="Note 2" xfId="110"/>
    <cellStyle name="Note 2 2" xfId="390"/>
    <cellStyle name="Note 3" xfId="111"/>
    <cellStyle name="Output 2" xfId="112"/>
    <cellStyle name="Output 3" xfId="113"/>
    <cellStyle name="Output Amounts" xfId="391"/>
    <cellStyle name="Output Column Headings" xfId="392"/>
    <cellStyle name="Output Line Items" xfId="393"/>
    <cellStyle name="Output Report Heading" xfId="394"/>
    <cellStyle name="Output Report Title" xfId="395"/>
    <cellStyle name="P" xfId="396"/>
    <cellStyle name="P 2" xfId="397"/>
    <cellStyle name="Percent [2]" xfId="398"/>
    <cellStyle name="Percent 10" xfId="399"/>
    <cellStyle name="Percent 11" xfId="400"/>
    <cellStyle name="Percent 12" xfId="401"/>
    <cellStyle name="Percent 13" xfId="402"/>
    <cellStyle name="Percent 14" xfId="403"/>
    <cellStyle name="Percent 2" xfId="5"/>
    <cellStyle name="Percent 2 2" xfId="404"/>
    <cellStyle name="Percent 3" xfId="114"/>
    <cellStyle name="Percent 3 2" xfId="405"/>
    <cellStyle name="Percent 4" xfId="406"/>
    <cellStyle name="Percent 4 2" xfId="407"/>
    <cellStyle name="Percent 5" xfId="408"/>
    <cellStyle name="Percent 6" xfId="409"/>
    <cellStyle name="Percent 7" xfId="410"/>
    <cellStyle name="Percent 8" xfId="411"/>
    <cellStyle name="Percent 9" xfId="412"/>
    <cellStyle name="Refdb standard" xfId="413"/>
    <cellStyle name="ReportData" xfId="414"/>
    <cellStyle name="ReportElements" xfId="415"/>
    <cellStyle name="ReportHeader" xfId="416"/>
    <cellStyle name="Row_CategoryHeadings" xfId="417"/>
    <cellStyle name="SAPBEXaggData" xfId="418"/>
    <cellStyle name="SAPBEXaggDataEmph" xfId="419"/>
    <cellStyle name="SAPBEXaggItem" xfId="420"/>
    <cellStyle name="SAPBEXaggItemX" xfId="421"/>
    <cellStyle name="SAPBEXchaText" xfId="422"/>
    <cellStyle name="SAPBEXexcBad7" xfId="423"/>
    <cellStyle name="SAPBEXexcBad8" xfId="424"/>
    <cellStyle name="SAPBEXexcBad9" xfId="425"/>
    <cellStyle name="SAPBEXexcCritical4" xfId="426"/>
    <cellStyle name="SAPBEXexcCritical5" xfId="427"/>
    <cellStyle name="SAPBEXexcCritical6" xfId="428"/>
    <cellStyle name="SAPBEXexcGood1" xfId="429"/>
    <cellStyle name="SAPBEXexcGood2" xfId="430"/>
    <cellStyle name="SAPBEXexcGood3" xfId="431"/>
    <cellStyle name="SAPBEXfilterDrill" xfId="432"/>
    <cellStyle name="SAPBEXfilterItem" xfId="433"/>
    <cellStyle name="SAPBEXfilterText" xfId="434"/>
    <cellStyle name="SAPBEXformats" xfId="435"/>
    <cellStyle name="SAPBEXheaderItem" xfId="436"/>
    <cellStyle name="SAPBEXheaderText" xfId="437"/>
    <cellStyle name="SAPBEXHLevel0" xfId="438"/>
    <cellStyle name="SAPBEXHLevel0X" xfId="439"/>
    <cellStyle name="SAPBEXHLevel1" xfId="440"/>
    <cellStyle name="SAPBEXHLevel1X" xfId="441"/>
    <cellStyle name="SAPBEXHLevel2" xfId="442"/>
    <cellStyle name="SAPBEXHLevel2X" xfId="443"/>
    <cellStyle name="SAPBEXHLevel3" xfId="444"/>
    <cellStyle name="SAPBEXHLevel3X" xfId="445"/>
    <cellStyle name="SAPBEXresData" xfId="446"/>
    <cellStyle name="SAPBEXresDataEmph" xfId="447"/>
    <cellStyle name="SAPBEXresItem" xfId="448"/>
    <cellStyle name="SAPBEXresItemX" xfId="449"/>
    <cellStyle name="SAPBEXstdData" xfId="450"/>
    <cellStyle name="SAPBEXstdDataEmph" xfId="451"/>
    <cellStyle name="SAPBEXstdItem" xfId="452"/>
    <cellStyle name="SAPBEXstdItemX" xfId="453"/>
    <cellStyle name="SAPBEXtitle" xfId="454"/>
    <cellStyle name="SAPBEXundefined" xfId="455"/>
    <cellStyle name="Source" xfId="456"/>
    <cellStyle name="Style 1" xfId="457"/>
    <cellStyle name="Style 1 2" xfId="458"/>
    <cellStyle name="Style1" xfId="459"/>
    <cellStyle name="Style1 2" xfId="460"/>
    <cellStyle name="Style2" xfId="461"/>
    <cellStyle name="Style3" xfId="462"/>
    <cellStyle name="Style4" xfId="463"/>
    <cellStyle name="Style5" xfId="464"/>
    <cellStyle name="Style6" xfId="465"/>
    <cellStyle name="Table Footnote" xfId="466"/>
    <cellStyle name="Table Footnote 2" xfId="467"/>
    <cellStyle name="Table Footnote 2 2" xfId="468"/>
    <cellStyle name="Table Footnote_Table 5.6 sales of assets 23Feb2010" xfId="469"/>
    <cellStyle name="Table Header" xfId="470"/>
    <cellStyle name="Table Header 2" xfId="471"/>
    <cellStyle name="Table Header 2 2" xfId="472"/>
    <cellStyle name="Table Header_Table 5.6 sales of assets 23Feb2010" xfId="473"/>
    <cellStyle name="Table Heading 1" xfId="474"/>
    <cellStyle name="Table Heading 1 2" xfId="475"/>
    <cellStyle name="Table Heading 1 2 2" xfId="476"/>
    <cellStyle name="Table Heading 1_Table 5.6 sales of assets 23Feb2010" xfId="477"/>
    <cellStyle name="Table Heading 2" xfId="478"/>
    <cellStyle name="Table Heading 2 2" xfId="479"/>
    <cellStyle name="Table Heading 2_Table 5.6 sales of assets 23Feb2010" xfId="480"/>
    <cellStyle name="Table Of Which" xfId="481"/>
    <cellStyle name="Table Of Which 2" xfId="482"/>
    <cellStyle name="Table Of Which_Table 5.6 sales of assets 23Feb2010" xfId="483"/>
    <cellStyle name="Table Row Billions" xfId="484"/>
    <cellStyle name="Table Row Billions 2" xfId="485"/>
    <cellStyle name="Table Row Billions Check" xfId="486"/>
    <cellStyle name="Table Row Billions Check 2" xfId="487"/>
    <cellStyle name="Table Row Billions Check 3" xfId="488"/>
    <cellStyle name="Table Row Billions Check_asset sales" xfId="489"/>
    <cellStyle name="Table Row Billions_Table 5.6 sales of assets 23Feb2010" xfId="490"/>
    <cellStyle name="Table Row Millions" xfId="491"/>
    <cellStyle name="Table Row Millions 2" xfId="492"/>
    <cellStyle name="Table Row Millions 2 2" xfId="493"/>
    <cellStyle name="Table Row Millions Check" xfId="494"/>
    <cellStyle name="Table Row Millions Check 2" xfId="495"/>
    <cellStyle name="Table Row Millions Check 3" xfId="496"/>
    <cellStyle name="Table Row Millions Check 4" xfId="497"/>
    <cellStyle name="Table Row Millions Check 6" xfId="498"/>
    <cellStyle name="Table Row Millions Check_asset sales" xfId="499"/>
    <cellStyle name="Table Row Millions_Table 5.6 sales of assets 23Feb2010" xfId="500"/>
    <cellStyle name="Table Row Percentage" xfId="501"/>
    <cellStyle name="Table Row Percentage 2" xfId="502"/>
    <cellStyle name="Table Row Percentage Check" xfId="503"/>
    <cellStyle name="Table Row Percentage Check 2" xfId="504"/>
    <cellStyle name="Table Row Percentage Check 3" xfId="505"/>
    <cellStyle name="Table Row Percentage Check_asset sales" xfId="506"/>
    <cellStyle name="Table Row Percentage_Table 5.6 sales of assets 23Feb2010" xfId="507"/>
    <cellStyle name="Table Total Billions" xfId="508"/>
    <cellStyle name="Table Total Billions 2" xfId="509"/>
    <cellStyle name="Table Total Billions_Table 5.6 sales of assets 23Feb2010" xfId="510"/>
    <cellStyle name="Table Total Millions" xfId="511"/>
    <cellStyle name="Table Total Millions 2" xfId="512"/>
    <cellStyle name="Table Total Millions 2 2" xfId="513"/>
    <cellStyle name="Table Total Millions_Table 5.6 sales of assets 23Feb2010" xfId="514"/>
    <cellStyle name="Table Total Percentage" xfId="515"/>
    <cellStyle name="Table Total Percentage 2" xfId="516"/>
    <cellStyle name="Table Total Percentage_Table 5.6 sales of assets 23Feb2010" xfId="517"/>
    <cellStyle name="Table Units" xfId="518"/>
    <cellStyle name="Table Units 2" xfId="519"/>
    <cellStyle name="Table Units 2 2" xfId="520"/>
    <cellStyle name="Table Units_Table 5.6 sales of assets 23Feb2010" xfId="521"/>
    <cellStyle name="Table_Name" xfId="522"/>
    <cellStyle name="Times New Roman" xfId="523"/>
    <cellStyle name="Title 2" xfId="115"/>
    <cellStyle name="Title 3" xfId="116"/>
    <cellStyle name="Title 4" xfId="524"/>
    <cellStyle name="Total 2" xfId="117"/>
    <cellStyle name="Total 3" xfId="118"/>
    <cellStyle name="Warning Text 2" xfId="119"/>
    <cellStyle name="Warning Text 3" xfId="120"/>
    <cellStyle name="Warnings" xfId="525"/>
    <cellStyle name="whole number" xfId="526"/>
  </cellStyles>
  <dxfs count="1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s>
  <tableStyles count="0" defaultTableStyle="TableStyleMedium2" defaultPivotStyle="PivotStyleMedium9"/>
  <colors>
    <mruColors>
      <color rgb="FF993366"/>
      <color rgb="FF990033"/>
      <color rgb="FF009999"/>
      <color rgb="FF85E7E7"/>
      <color rgb="FF008080"/>
      <color rgb="FF5F5F5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1.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80274/QRO_Q3_2016-17_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ffordshire.gov.uk\Users\FID-RAMA\RAMA1\Allocations\Publications\Exposition%20Books\2012-13\2012-13%20PCT%20Revenue%20Allocations%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32962/RA_2016-17_data_by_L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gov.uk/rkyv/CheckOut/Long-term%20model%202009%7bdb5-doc3966101-ma1-mi14%7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brand1\AppData\Local\Microsoft\Windows\Temporary%20Internet%20Files\Content.Outlook\V9F1U3KO\Key%20Information%2014-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ward1\AppData\Local\Microsoft\Windows\Temporary%20Internet%20Files\Content.Outlook\8JTC86C9\Table_9%20Council%20t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QRO Q3"/>
      <sheetName val="QRO3_Access"/>
      <sheetName val="QRO3_Validation"/>
      <sheetName val="LA_list"/>
      <sheetName val="LA_info"/>
      <sheetName val="Data"/>
    </sheetNames>
    <sheetDataSet>
      <sheetData sheetId="0" refreshError="1"/>
      <sheetData sheetId="1" refreshError="1"/>
      <sheetData sheetId="2">
        <row r="161">
          <cell r="G161">
            <v>0</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row r="1">
          <cell r="B1" t="str">
            <v>[2012-13 PCT Revenue Allocations Final.xls]</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row r="1">
          <cell r="A1" t="str">
            <v>England</v>
          </cell>
        </row>
        <row r="2">
          <cell r="A2" t="str">
            <v>Inner London Boroughs</v>
          </cell>
        </row>
        <row r="3">
          <cell r="A3" t="str">
            <v>Outer London Boroughs</v>
          </cell>
        </row>
        <row r="4">
          <cell r="A4" t="str">
            <v>Metropolitan Districts</v>
          </cell>
        </row>
        <row r="5">
          <cell r="A5" t="str">
            <v>Unitary Authorities</v>
          </cell>
        </row>
        <row r="6">
          <cell r="A6" t="str">
            <v>Shire Districts</v>
          </cell>
        </row>
        <row r="7">
          <cell r="A7" t="str">
            <v>Adur</v>
          </cell>
        </row>
        <row r="8">
          <cell r="A8" t="str">
            <v>Allerdale</v>
          </cell>
        </row>
        <row r="9">
          <cell r="A9" t="str">
            <v>Amber Valley</v>
          </cell>
        </row>
        <row r="10">
          <cell r="A10" t="str">
            <v>Arun</v>
          </cell>
        </row>
        <row r="11">
          <cell r="A11" t="str">
            <v>Ashfield</v>
          </cell>
        </row>
        <row r="12">
          <cell r="A12" t="str">
            <v>Ashford</v>
          </cell>
        </row>
        <row r="13">
          <cell r="A13" t="str">
            <v>Aylesbury Vale</v>
          </cell>
        </row>
        <row r="14">
          <cell r="A14" t="str">
            <v>Babergh</v>
          </cell>
        </row>
        <row r="15">
          <cell r="A15" t="str">
            <v>Barking &amp; Dagenham</v>
          </cell>
        </row>
        <row r="16">
          <cell r="A16" t="str">
            <v>Barnet</v>
          </cell>
        </row>
        <row r="17">
          <cell r="A17" t="str">
            <v>Barnsley</v>
          </cell>
        </row>
        <row r="18">
          <cell r="A18" t="str">
            <v>Barrow-in-Furness</v>
          </cell>
        </row>
        <row r="19">
          <cell r="A19" t="str">
            <v>Basildon</v>
          </cell>
        </row>
        <row r="20">
          <cell r="A20" t="str">
            <v>Basingstoke &amp; Deane</v>
          </cell>
        </row>
        <row r="21">
          <cell r="A21" t="str">
            <v>Bassetlaw</v>
          </cell>
        </row>
        <row r="22">
          <cell r="A22" t="str">
            <v>Bath &amp; North East Somerset</v>
          </cell>
        </row>
        <row r="23">
          <cell r="A23" t="str">
            <v>Bedford UA</v>
          </cell>
        </row>
        <row r="24">
          <cell r="A24" t="str">
            <v>Bexley</v>
          </cell>
        </row>
        <row r="25">
          <cell r="A25" t="str">
            <v>Birmingham</v>
          </cell>
        </row>
        <row r="26">
          <cell r="A26" t="str">
            <v>Blaby</v>
          </cell>
        </row>
        <row r="27">
          <cell r="A27" t="str">
            <v>Blackburn with Darwen UA</v>
          </cell>
        </row>
        <row r="28">
          <cell r="A28" t="str">
            <v>Blackpool UA</v>
          </cell>
        </row>
        <row r="29">
          <cell r="A29" t="str">
            <v>Bolsover</v>
          </cell>
        </row>
        <row r="30">
          <cell r="A30" t="str">
            <v>Bolton</v>
          </cell>
        </row>
        <row r="31">
          <cell r="A31" t="str">
            <v>Boston</v>
          </cell>
        </row>
        <row r="32">
          <cell r="A32" t="str">
            <v>Bournemouth UA</v>
          </cell>
        </row>
        <row r="33">
          <cell r="A33" t="str">
            <v>Bracknell Forest UA</v>
          </cell>
        </row>
        <row r="34">
          <cell r="A34" t="str">
            <v>Bradford</v>
          </cell>
        </row>
        <row r="35">
          <cell r="A35" t="str">
            <v>Braintree</v>
          </cell>
        </row>
        <row r="36">
          <cell r="A36" t="str">
            <v>Breckland</v>
          </cell>
        </row>
        <row r="37">
          <cell r="A37" t="str">
            <v>Brent</v>
          </cell>
        </row>
        <row r="38">
          <cell r="A38" t="str">
            <v>Brentwood</v>
          </cell>
        </row>
        <row r="39">
          <cell r="A39" t="str">
            <v>Brighton and Hove</v>
          </cell>
        </row>
        <row r="40">
          <cell r="A40" t="str">
            <v>Bristol</v>
          </cell>
        </row>
        <row r="41">
          <cell r="A41" t="str">
            <v>Broadland</v>
          </cell>
        </row>
        <row r="42">
          <cell r="A42" t="str">
            <v>Bromley</v>
          </cell>
        </row>
        <row r="43">
          <cell r="A43" t="str">
            <v>Bromsgrove</v>
          </cell>
        </row>
        <row r="44">
          <cell r="A44" t="str">
            <v>Broxbourne</v>
          </cell>
        </row>
        <row r="45">
          <cell r="A45" t="str">
            <v>Broxtowe</v>
          </cell>
        </row>
        <row r="46">
          <cell r="A46" t="str">
            <v>Burnley</v>
          </cell>
        </row>
        <row r="47">
          <cell r="A47" t="str">
            <v>Bury</v>
          </cell>
        </row>
        <row r="48">
          <cell r="A48" t="str">
            <v>Calderdale</v>
          </cell>
        </row>
        <row r="49">
          <cell r="A49" t="str">
            <v>Cambridge</v>
          </cell>
        </row>
        <row r="50">
          <cell r="A50" t="str">
            <v>Camden</v>
          </cell>
        </row>
        <row r="51">
          <cell r="A51" t="str">
            <v>Cannock Chase</v>
          </cell>
        </row>
        <row r="52">
          <cell r="A52" t="str">
            <v>Canterbury</v>
          </cell>
        </row>
        <row r="53">
          <cell r="A53" t="str">
            <v>Carlisle</v>
          </cell>
        </row>
        <row r="54">
          <cell r="A54" t="str">
            <v>Castle Point</v>
          </cell>
        </row>
        <row r="55">
          <cell r="A55" t="str">
            <v>Central Bedfordshire UA</v>
          </cell>
        </row>
        <row r="56">
          <cell r="A56" t="str">
            <v>Charnwood</v>
          </cell>
        </row>
        <row r="57">
          <cell r="A57" t="str">
            <v>Chelmsford</v>
          </cell>
        </row>
        <row r="58">
          <cell r="A58" t="str">
            <v>Cheltenham</v>
          </cell>
        </row>
        <row r="59">
          <cell r="A59" t="str">
            <v>Cherwell</v>
          </cell>
        </row>
        <row r="60">
          <cell r="A60" t="str">
            <v>Cheshire East UA</v>
          </cell>
        </row>
        <row r="61">
          <cell r="A61" t="str">
            <v>Cheshire West and Chester UA</v>
          </cell>
        </row>
        <row r="62">
          <cell r="A62" t="str">
            <v>Chesterfield</v>
          </cell>
        </row>
        <row r="63">
          <cell r="A63" t="str">
            <v>Chichester</v>
          </cell>
        </row>
        <row r="64">
          <cell r="A64" t="str">
            <v>Chiltern</v>
          </cell>
        </row>
        <row r="65">
          <cell r="A65" t="str">
            <v>Chorley</v>
          </cell>
        </row>
        <row r="66">
          <cell r="A66" t="str">
            <v>Christchurch</v>
          </cell>
        </row>
        <row r="67">
          <cell r="A67" t="str">
            <v>City of London</v>
          </cell>
        </row>
        <row r="68">
          <cell r="A68" t="str">
            <v>Colchester</v>
          </cell>
        </row>
        <row r="69">
          <cell r="A69" t="str">
            <v>Copeland</v>
          </cell>
        </row>
        <row r="70">
          <cell r="A70" t="str">
            <v>Corby</v>
          </cell>
        </row>
        <row r="71">
          <cell r="A71" t="str">
            <v>Cornwall UA</v>
          </cell>
        </row>
        <row r="72">
          <cell r="A72" t="str">
            <v>Cotswold</v>
          </cell>
        </row>
        <row r="73">
          <cell r="A73" t="str">
            <v>Coventry</v>
          </cell>
        </row>
        <row r="74">
          <cell r="A74" t="str">
            <v>Craven</v>
          </cell>
        </row>
        <row r="75">
          <cell r="A75" t="str">
            <v>Crawley</v>
          </cell>
        </row>
        <row r="76">
          <cell r="A76" t="str">
            <v>Croydon</v>
          </cell>
        </row>
        <row r="77">
          <cell r="A77" t="str">
            <v>Dacorum</v>
          </cell>
        </row>
        <row r="78">
          <cell r="A78" t="str">
            <v>Darlington UA</v>
          </cell>
        </row>
        <row r="79">
          <cell r="A79" t="str">
            <v>Dartford</v>
          </cell>
        </row>
        <row r="80">
          <cell r="A80" t="str">
            <v>Daventry</v>
          </cell>
        </row>
        <row r="81">
          <cell r="A81" t="str">
            <v>Derby UA</v>
          </cell>
        </row>
        <row r="82">
          <cell r="A82" t="str">
            <v>Derbyshire Dales</v>
          </cell>
        </row>
        <row r="83">
          <cell r="A83" t="str">
            <v>Doncaster</v>
          </cell>
        </row>
        <row r="84">
          <cell r="A84" t="str">
            <v>Dover</v>
          </cell>
        </row>
        <row r="85">
          <cell r="A85" t="str">
            <v>Dudley</v>
          </cell>
        </row>
        <row r="86">
          <cell r="A86" t="str">
            <v>Durham UA</v>
          </cell>
        </row>
        <row r="87">
          <cell r="A87" t="str">
            <v>Ealing</v>
          </cell>
        </row>
        <row r="88">
          <cell r="A88" t="str">
            <v>East Cambridgeshire</v>
          </cell>
        </row>
        <row r="89">
          <cell r="A89" t="str">
            <v>East Devon</v>
          </cell>
        </row>
        <row r="90">
          <cell r="A90" t="str">
            <v>East Dorset</v>
          </cell>
        </row>
        <row r="91">
          <cell r="A91" t="str">
            <v>East Hampshire</v>
          </cell>
        </row>
        <row r="92">
          <cell r="A92" t="str">
            <v>East Hertfordshire</v>
          </cell>
        </row>
        <row r="93">
          <cell r="A93" t="str">
            <v>East Lindsey</v>
          </cell>
        </row>
        <row r="94">
          <cell r="A94" t="str">
            <v>East Northamptonshire</v>
          </cell>
        </row>
        <row r="95">
          <cell r="A95" t="str">
            <v>East Riding of Yorkshire UA</v>
          </cell>
        </row>
        <row r="96">
          <cell r="A96" t="str">
            <v>East Staffordshire</v>
          </cell>
        </row>
        <row r="97">
          <cell r="A97" t="str">
            <v>Eastbourne</v>
          </cell>
        </row>
        <row r="98">
          <cell r="A98" t="str">
            <v>Eastleigh</v>
          </cell>
        </row>
        <row r="99">
          <cell r="A99" t="str">
            <v>Eden</v>
          </cell>
        </row>
        <row r="100">
          <cell r="A100" t="str">
            <v>Elmbridge</v>
          </cell>
        </row>
        <row r="101">
          <cell r="A101" t="str">
            <v>Enfield</v>
          </cell>
        </row>
        <row r="102">
          <cell r="A102" t="str">
            <v>Epping Forest</v>
          </cell>
        </row>
        <row r="103">
          <cell r="A103" t="str">
            <v>Epsom and Ewell</v>
          </cell>
        </row>
        <row r="104">
          <cell r="A104" t="str">
            <v>Erewash</v>
          </cell>
        </row>
        <row r="105">
          <cell r="A105" t="str">
            <v>Exeter</v>
          </cell>
        </row>
        <row r="106">
          <cell r="A106" t="str">
            <v>Fareham</v>
          </cell>
        </row>
        <row r="107">
          <cell r="A107" t="str">
            <v>Fenland</v>
          </cell>
        </row>
        <row r="108">
          <cell r="A108" t="str">
            <v>Forest Heath</v>
          </cell>
        </row>
        <row r="109">
          <cell r="A109" t="str">
            <v>Forest of Dean</v>
          </cell>
        </row>
        <row r="110">
          <cell r="A110" t="str">
            <v>Fylde</v>
          </cell>
        </row>
        <row r="111">
          <cell r="A111" t="str">
            <v>Gateshead</v>
          </cell>
        </row>
        <row r="112">
          <cell r="A112" t="str">
            <v>Gedling</v>
          </cell>
        </row>
        <row r="113">
          <cell r="A113" t="str">
            <v>Gloucester</v>
          </cell>
        </row>
        <row r="114">
          <cell r="A114" t="str">
            <v>Gosport</v>
          </cell>
        </row>
        <row r="115">
          <cell r="A115" t="str">
            <v>Gravesham</v>
          </cell>
        </row>
        <row r="116">
          <cell r="A116" t="str">
            <v>Great Yarmouth</v>
          </cell>
        </row>
        <row r="117">
          <cell r="A117" t="str">
            <v>Greenwich</v>
          </cell>
        </row>
        <row r="118">
          <cell r="A118" t="str">
            <v>Guildford</v>
          </cell>
        </row>
        <row r="119">
          <cell r="A119" t="str">
            <v>Hackney</v>
          </cell>
        </row>
        <row r="120">
          <cell r="A120" t="str">
            <v>Halton UA</v>
          </cell>
        </row>
        <row r="121">
          <cell r="A121" t="str">
            <v>Hambleton</v>
          </cell>
        </row>
        <row r="122">
          <cell r="A122" t="str">
            <v>Hammersmith &amp; Fulham</v>
          </cell>
        </row>
        <row r="123">
          <cell r="A123" t="str">
            <v>Harborough</v>
          </cell>
        </row>
        <row r="124">
          <cell r="A124" t="str">
            <v>Haringey</v>
          </cell>
        </row>
        <row r="125">
          <cell r="A125" t="str">
            <v>Harlow</v>
          </cell>
        </row>
        <row r="126">
          <cell r="A126" t="str">
            <v>Harrogate</v>
          </cell>
        </row>
        <row r="127">
          <cell r="A127" t="str">
            <v>Harrow</v>
          </cell>
        </row>
        <row r="128">
          <cell r="A128" t="str">
            <v>Hart</v>
          </cell>
        </row>
        <row r="129">
          <cell r="A129" t="str">
            <v>Hartlepool UA</v>
          </cell>
        </row>
        <row r="130">
          <cell r="A130" t="str">
            <v>Hastings</v>
          </cell>
        </row>
        <row r="131">
          <cell r="A131" t="str">
            <v>Havant</v>
          </cell>
        </row>
        <row r="132">
          <cell r="A132" t="str">
            <v>Havering</v>
          </cell>
        </row>
        <row r="133">
          <cell r="A133" t="str">
            <v>Herefordshire UA</v>
          </cell>
        </row>
        <row r="134">
          <cell r="A134" t="str">
            <v>Hertsmere</v>
          </cell>
        </row>
        <row r="135">
          <cell r="A135" t="str">
            <v>High Peak</v>
          </cell>
        </row>
        <row r="136">
          <cell r="A136" t="str">
            <v>Hillingdon</v>
          </cell>
        </row>
        <row r="137">
          <cell r="A137" t="str">
            <v>Hinckley &amp; Bosworth</v>
          </cell>
        </row>
        <row r="138">
          <cell r="A138" t="str">
            <v>Horsham</v>
          </cell>
        </row>
        <row r="139">
          <cell r="A139" t="str">
            <v>Hounslow</v>
          </cell>
        </row>
        <row r="140">
          <cell r="A140" t="str">
            <v>Huntingdonshire</v>
          </cell>
        </row>
        <row r="141">
          <cell r="A141" t="str">
            <v>Hyndburn</v>
          </cell>
        </row>
        <row r="142">
          <cell r="A142" t="str">
            <v>Ipswich</v>
          </cell>
        </row>
        <row r="143">
          <cell r="A143" t="str">
            <v>Isle of Wight UA</v>
          </cell>
        </row>
        <row r="144">
          <cell r="A144" t="str">
            <v>Isles of Scilly</v>
          </cell>
        </row>
        <row r="145">
          <cell r="A145" t="str">
            <v>Islington</v>
          </cell>
        </row>
        <row r="146">
          <cell r="A146" t="str">
            <v>Kensington &amp; Chelsea</v>
          </cell>
        </row>
        <row r="147">
          <cell r="A147" t="str">
            <v>Kettering</v>
          </cell>
        </row>
        <row r="148">
          <cell r="A148" t="str">
            <v>Kings Lynn &amp; West Norfolk</v>
          </cell>
        </row>
        <row r="149">
          <cell r="A149" t="str">
            <v>Kingston upon Hull UA</v>
          </cell>
        </row>
        <row r="150">
          <cell r="A150" t="str">
            <v>Kingston upon Thames</v>
          </cell>
        </row>
        <row r="151">
          <cell r="A151" t="str">
            <v>Kirklees</v>
          </cell>
        </row>
        <row r="152">
          <cell r="A152" t="str">
            <v>Knowsley</v>
          </cell>
        </row>
        <row r="153">
          <cell r="A153" t="str">
            <v>Lambeth</v>
          </cell>
        </row>
        <row r="154">
          <cell r="A154" t="str">
            <v>Lancaster</v>
          </cell>
        </row>
        <row r="155">
          <cell r="A155" t="str">
            <v>Leeds</v>
          </cell>
        </row>
        <row r="156">
          <cell r="A156" t="str">
            <v>Leicester UA</v>
          </cell>
        </row>
        <row r="157">
          <cell r="A157" t="str">
            <v>Lewes</v>
          </cell>
        </row>
        <row r="158">
          <cell r="A158" t="str">
            <v>Lewisham</v>
          </cell>
        </row>
        <row r="159">
          <cell r="A159" t="str">
            <v>Lichfield</v>
          </cell>
        </row>
        <row r="160">
          <cell r="A160" t="str">
            <v>Lincoln</v>
          </cell>
        </row>
        <row r="161">
          <cell r="A161" t="str">
            <v>Liverpool</v>
          </cell>
        </row>
        <row r="162">
          <cell r="A162" t="str">
            <v>Luton UA</v>
          </cell>
        </row>
        <row r="163">
          <cell r="A163" t="str">
            <v>Maidstone</v>
          </cell>
        </row>
        <row r="164">
          <cell r="A164" t="str">
            <v>Maldon</v>
          </cell>
        </row>
        <row r="165">
          <cell r="A165" t="str">
            <v>Malvern Hills</v>
          </cell>
        </row>
        <row r="166">
          <cell r="A166" t="str">
            <v>Manchester</v>
          </cell>
        </row>
        <row r="167">
          <cell r="A167" t="str">
            <v>Mansfield</v>
          </cell>
        </row>
        <row r="168">
          <cell r="A168" t="str">
            <v>Medway UA</v>
          </cell>
        </row>
        <row r="169">
          <cell r="A169" t="str">
            <v>Melton</v>
          </cell>
        </row>
        <row r="170">
          <cell r="A170" t="str">
            <v>Mendip</v>
          </cell>
        </row>
        <row r="171">
          <cell r="A171" t="str">
            <v>Merton</v>
          </cell>
        </row>
        <row r="172">
          <cell r="A172" t="str">
            <v>Mid Devon</v>
          </cell>
        </row>
        <row r="173">
          <cell r="A173" t="str">
            <v>Mid Suffolk</v>
          </cell>
        </row>
        <row r="174">
          <cell r="A174" t="str">
            <v>Mid Sussex</v>
          </cell>
        </row>
        <row r="175">
          <cell r="A175" t="str">
            <v>Middlesbrough UA</v>
          </cell>
        </row>
        <row r="176">
          <cell r="A176" t="str">
            <v>Milton Keynes UA</v>
          </cell>
        </row>
        <row r="177">
          <cell r="A177" t="str">
            <v>Mole Valley</v>
          </cell>
        </row>
        <row r="178">
          <cell r="A178" t="str">
            <v>New Forest</v>
          </cell>
        </row>
        <row r="179">
          <cell r="A179" t="str">
            <v>Newark &amp; Sherwood</v>
          </cell>
        </row>
        <row r="180">
          <cell r="A180" t="str">
            <v>Newcastle upon Tyne</v>
          </cell>
        </row>
        <row r="181">
          <cell r="A181" t="str">
            <v>Newcastle-under-Lyme</v>
          </cell>
        </row>
        <row r="182">
          <cell r="A182" t="str">
            <v>Newham</v>
          </cell>
        </row>
        <row r="183">
          <cell r="A183" t="str">
            <v>North Devon</v>
          </cell>
        </row>
        <row r="184">
          <cell r="A184" t="str">
            <v>North Dorset</v>
          </cell>
        </row>
        <row r="185">
          <cell r="A185" t="str">
            <v>North East Derbyshire</v>
          </cell>
        </row>
        <row r="186">
          <cell r="A186" t="str">
            <v>North East Lincolnshire UA</v>
          </cell>
        </row>
        <row r="187">
          <cell r="A187" t="str">
            <v>North Hertfordshire</v>
          </cell>
        </row>
        <row r="188">
          <cell r="A188" t="str">
            <v>North Kesteven</v>
          </cell>
        </row>
        <row r="189">
          <cell r="A189" t="str">
            <v>North Lincolnshire UA</v>
          </cell>
        </row>
        <row r="190">
          <cell r="A190" t="str">
            <v>North Norfolk</v>
          </cell>
        </row>
        <row r="191">
          <cell r="A191" t="str">
            <v>North Somerset UA</v>
          </cell>
        </row>
        <row r="192">
          <cell r="A192" t="str">
            <v>North Tyneside</v>
          </cell>
        </row>
        <row r="193">
          <cell r="A193" t="str">
            <v>North Warwickshire</v>
          </cell>
        </row>
        <row r="194">
          <cell r="A194" t="str">
            <v>North West Leicestershire</v>
          </cell>
        </row>
        <row r="195">
          <cell r="A195" t="str">
            <v>Northampton</v>
          </cell>
        </row>
        <row r="196">
          <cell r="A196" t="str">
            <v>Northumberland UA</v>
          </cell>
        </row>
        <row r="197">
          <cell r="A197" t="str">
            <v>Norwich</v>
          </cell>
        </row>
        <row r="198">
          <cell r="A198" t="str">
            <v>Nottingham UA</v>
          </cell>
        </row>
        <row r="199">
          <cell r="A199" t="str">
            <v>Nuneaton &amp; Bedworth</v>
          </cell>
        </row>
        <row r="200">
          <cell r="A200" t="str">
            <v>Oadby &amp; Wigston</v>
          </cell>
        </row>
        <row r="201">
          <cell r="A201" t="str">
            <v>Oldham</v>
          </cell>
        </row>
        <row r="202">
          <cell r="A202" t="str">
            <v>Oxford</v>
          </cell>
        </row>
        <row r="203">
          <cell r="A203" t="str">
            <v>Pendle</v>
          </cell>
        </row>
        <row r="204">
          <cell r="A204" t="str">
            <v>Peterborough UA</v>
          </cell>
        </row>
        <row r="205">
          <cell r="A205" t="str">
            <v>Plymouth UA</v>
          </cell>
        </row>
        <row r="206">
          <cell r="A206" t="str">
            <v>Poole UA</v>
          </cell>
        </row>
        <row r="207">
          <cell r="A207" t="str">
            <v>Portsmouth UA</v>
          </cell>
        </row>
        <row r="208">
          <cell r="A208" t="str">
            <v>Preston</v>
          </cell>
        </row>
        <row r="209">
          <cell r="A209" t="str">
            <v>Purbeck</v>
          </cell>
        </row>
        <row r="210">
          <cell r="A210" t="str">
            <v>Reading UA</v>
          </cell>
        </row>
        <row r="211">
          <cell r="A211" t="str">
            <v>Redbridge</v>
          </cell>
        </row>
        <row r="212">
          <cell r="A212" t="str">
            <v>Redcar &amp; Cleveland UA</v>
          </cell>
        </row>
        <row r="213">
          <cell r="A213" t="str">
            <v>Redditch</v>
          </cell>
        </row>
        <row r="214">
          <cell r="A214" t="str">
            <v>Reigate &amp; Banstead</v>
          </cell>
        </row>
        <row r="215">
          <cell r="A215" t="str">
            <v>Ribble Valley</v>
          </cell>
        </row>
        <row r="216">
          <cell r="A216" t="str">
            <v>Richmond upon Thames</v>
          </cell>
        </row>
        <row r="217">
          <cell r="A217" t="str">
            <v>Richmondshire</v>
          </cell>
        </row>
        <row r="218">
          <cell r="A218" t="str">
            <v>Rochdale</v>
          </cell>
        </row>
        <row r="219">
          <cell r="A219" t="str">
            <v>Rochford</v>
          </cell>
        </row>
        <row r="220">
          <cell r="A220" t="str">
            <v>Rossendale</v>
          </cell>
        </row>
        <row r="221">
          <cell r="A221" t="str">
            <v>Rother</v>
          </cell>
        </row>
        <row r="222">
          <cell r="A222" t="str">
            <v>Rotherham</v>
          </cell>
        </row>
        <row r="223">
          <cell r="A223" t="str">
            <v>Rugby</v>
          </cell>
        </row>
        <row r="224">
          <cell r="A224" t="str">
            <v>Runnymede</v>
          </cell>
        </row>
        <row r="225">
          <cell r="A225" t="str">
            <v>Rushcliffe</v>
          </cell>
        </row>
        <row r="226">
          <cell r="A226" t="str">
            <v>Rushmoor</v>
          </cell>
        </row>
        <row r="227">
          <cell r="A227" t="str">
            <v>Rutland UA</v>
          </cell>
        </row>
        <row r="228">
          <cell r="A228" t="str">
            <v>Ryedale</v>
          </cell>
        </row>
        <row r="229">
          <cell r="A229" t="str">
            <v>Salford</v>
          </cell>
        </row>
        <row r="230">
          <cell r="A230" t="str">
            <v>Sandwell</v>
          </cell>
        </row>
        <row r="231">
          <cell r="A231" t="str">
            <v>Scarborough</v>
          </cell>
        </row>
        <row r="232">
          <cell r="A232" t="str">
            <v>Sedgemoor</v>
          </cell>
        </row>
        <row r="233">
          <cell r="A233" t="str">
            <v>Sefton</v>
          </cell>
        </row>
        <row r="234">
          <cell r="A234" t="str">
            <v>Selby</v>
          </cell>
        </row>
        <row r="235">
          <cell r="A235" t="str">
            <v>Sevenoaks</v>
          </cell>
        </row>
        <row r="236">
          <cell r="A236" t="str">
            <v>Sheffield</v>
          </cell>
        </row>
        <row r="237">
          <cell r="A237" t="str">
            <v>Shepway</v>
          </cell>
        </row>
        <row r="238">
          <cell r="A238" t="str">
            <v>Shropshire UA</v>
          </cell>
        </row>
        <row r="239">
          <cell r="A239" t="str">
            <v>Slough UA</v>
          </cell>
        </row>
        <row r="240">
          <cell r="A240" t="str">
            <v>Solihull</v>
          </cell>
        </row>
        <row r="241">
          <cell r="A241" t="str">
            <v>South Bucks</v>
          </cell>
        </row>
        <row r="242">
          <cell r="A242" t="str">
            <v>South Cambridgeshire</v>
          </cell>
        </row>
        <row r="243">
          <cell r="A243" t="str">
            <v>South Derbyshire</v>
          </cell>
        </row>
        <row r="244">
          <cell r="A244" t="str">
            <v>South Gloucestershire UA</v>
          </cell>
        </row>
        <row r="245">
          <cell r="A245" t="str">
            <v>South Hams</v>
          </cell>
        </row>
        <row r="246">
          <cell r="A246" t="str">
            <v>South Holland</v>
          </cell>
        </row>
        <row r="247">
          <cell r="A247" t="str">
            <v>South Kesteven</v>
          </cell>
        </row>
        <row r="248">
          <cell r="A248" t="str">
            <v>South Lakeland</v>
          </cell>
        </row>
        <row r="249">
          <cell r="A249" t="str">
            <v>South Norfolk</v>
          </cell>
        </row>
        <row r="250">
          <cell r="A250" t="str">
            <v>South Northamptonshire</v>
          </cell>
        </row>
        <row r="251">
          <cell r="A251" t="str">
            <v>South Oxfordshire</v>
          </cell>
        </row>
        <row r="252">
          <cell r="A252" t="str">
            <v>South Ribble</v>
          </cell>
        </row>
        <row r="253">
          <cell r="A253" t="str">
            <v>South Somerset</v>
          </cell>
        </row>
        <row r="254">
          <cell r="A254" t="str">
            <v>South Staffordshire</v>
          </cell>
        </row>
        <row r="255">
          <cell r="A255" t="str">
            <v>South Tyneside</v>
          </cell>
        </row>
        <row r="256">
          <cell r="A256" t="str">
            <v>Southampton UA</v>
          </cell>
        </row>
        <row r="257">
          <cell r="A257" t="str">
            <v>Southend-on-Sea UA</v>
          </cell>
        </row>
        <row r="258">
          <cell r="A258" t="str">
            <v>Southwark</v>
          </cell>
        </row>
        <row r="259">
          <cell r="A259" t="str">
            <v>Spelthorne</v>
          </cell>
        </row>
        <row r="260">
          <cell r="A260" t="str">
            <v>St Albans</v>
          </cell>
        </row>
        <row r="261">
          <cell r="A261" t="str">
            <v>St Edmundsbury</v>
          </cell>
        </row>
        <row r="262">
          <cell r="A262" t="str">
            <v>St Helens</v>
          </cell>
        </row>
        <row r="263">
          <cell r="A263" t="str">
            <v>Stafford</v>
          </cell>
        </row>
        <row r="264">
          <cell r="A264" t="str">
            <v>Staffordshire Moorlands</v>
          </cell>
        </row>
        <row r="265">
          <cell r="A265" t="str">
            <v>Stevenage</v>
          </cell>
        </row>
        <row r="266">
          <cell r="A266" t="str">
            <v>Stockport</v>
          </cell>
        </row>
        <row r="267">
          <cell r="A267" t="str">
            <v>Stockton-on-Tees UA</v>
          </cell>
        </row>
        <row r="268">
          <cell r="A268" t="str">
            <v>Stoke-on-Trent UA</v>
          </cell>
        </row>
        <row r="269">
          <cell r="A269" t="str">
            <v>Stratford-on-Avon</v>
          </cell>
        </row>
        <row r="270">
          <cell r="A270" t="str">
            <v>Stroud</v>
          </cell>
        </row>
        <row r="271">
          <cell r="A271" t="str">
            <v>Suffolk Coastal</v>
          </cell>
        </row>
        <row r="272">
          <cell r="A272" t="str">
            <v>Sunderland</v>
          </cell>
        </row>
        <row r="273">
          <cell r="A273" t="str">
            <v>Surrey Heath</v>
          </cell>
        </row>
        <row r="274">
          <cell r="A274" t="str">
            <v>Sutton</v>
          </cell>
        </row>
        <row r="275">
          <cell r="A275" t="str">
            <v>Swale</v>
          </cell>
        </row>
        <row r="276">
          <cell r="A276" t="str">
            <v>Swindon UA</v>
          </cell>
        </row>
        <row r="277">
          <cell r="A277" t="str">
            <v>Tameside</v>
          </cell>
        </row>
        <row r="278">
          <cell r="A278" t="str">
            <v>Tamworth</v>
          </cell>
        </row>
        <row r="279">
          <cell r="A279" t="str">
            <v>Tandridge</v>
          </cell>
        </row>
        <row r="280">
          <cell r="A280" t="str">
            <v>Taunton Deane</v>
          </cell>
        </row>
        <row r="281">
          <cell r="A281" t="str">
            <v>Teignbridge</v>
          </cell>
        </row>
        <row r="282">
          <cell r="A282" t="str">
            <v>Telford &amp; Wrekin UA</v>
          </cell>
        </row>
        <row r="283">
          <cell r="A283" t="str">
            <v>Tendring</v>
          </cell>
        </row>
        <row r="284">
          <cell r="A284" t="str">
            <v>Test Valley</v>
          </cell>
        </row>
        <row r="285">
          <cell r="A285" t="str">
            <v>Tewkesbury</v>
          </cell>
        </row>
        <row r="286">
          <cell r="A286" t="str">
            <v>Thanet</v>
          </cell>
        </row>
        <row r="287">
          <cell r="A287" t="str">
            <v>Three Rivers</v>
          </cell>
        </row>
        <row r="288">
          <cell r="A288" t="str">
            <v>Thurrock UA</v>
          </cell>
        </row>
        <row r="289">
          <cell r="A289" t="str">
            <v>Tonbridge &amp; Malling</v>
          </cell>
        </row>
        <row r="290">
          <cell r="A290" t="str">
            <v>Torbay UA</v>
          </cell>
        </row>
        <row r="291">
          <cell r="A291" t="str">
            <v>Torridge</v>
          </cell>
        </row>
        <row r="292">
          <cell r="A292" t="str">
            <v>Tower Hamlets</v>
          </cell>
        </row>
        <row r="293">
          <cell r="A293" t="str">
            <v>Trafford</v>
          </cell>
        </row>
        <row r="294">
          <cell r="A294" t="str">
            <v>Tunbridge Wells</v>
          </cell>
        </row>
        <row r="295">
          <cell r="A295" t="str">
            <v>Uttlesford</v>
          </cell>
        </row>
        <row r="296">
          <cell r="A296" t="str">
            <v>Vale of White Horse</v>
          </cell>
        </row>
        <row r="297">
          <cell r="A297" t="str">
            <v>Wakefield</v>
          </cell>
        </row>
        <row r="298">
          <cell r="A298" t="str">
            <v>Walsall</v>
          </cell>
        </row>
        <row r="299">
          <cell r="A299" t="str">
            <v>Waltham Forest</v>
          </cell>
        </row>
        <row r="300">
          <cell r="A300" t="str">
            <v>Wandsworth</v>
          </cell>
        </row>
        <row r="301">
          <cell r="A301" t="str">
            <v>Warrington UA</v>
          </cell>
        </row>
        <row r="302">
          <cell r="A302" t="str">
            <v>Warwick</v>
          </cell>
        </row>
        <row r="303">
          <cell r="A303" t="str">
            <v>Watford</v>
          </cell>
        </row>
        <row r="304">
          <cell r="A304" t="str">
            <v>Waveney</v>
          </cell>
        </row>
        <row r="305">
          <cell r="A305" t="str">
            <v>Waverley</v>
          </cell>
        </row>
        <row r="306">
          <cell r="A306" t="str">
            <v>Wealden</v>
          </cell>
        </row>
        <row r="307">
          <cell r="A307" t="str">
            <v>Wellingborough</v>
          </cell>
        </row>
        <row r="308">
          <cell r="A308" t="str">
            <v>Welwyn Hatfield</v>
          </cell>
        </row>
        <row r="309">
          <cell r="A309" t="str">
            <v>West Berkshire UA</v>
          </cell>
        </row>
        <row r="310">
          <cell r="A310" t="str">
            <v>West Devon</v>
          </cell>
        </row>
        <row r="311">
          <cell r="A311" t="str">
            <v>West Dorset</v>
          </cell>
        </row>
        <row r="312">
          <cell r="A312" t="str">
            <v>West Lancashire</v>
          </cell>
        </row>
        <row r="313">
          <cell r="A313" t="str">
            <v>West Lindsey</v>
          </cell>
        </row>
        <row r="314">
          <cell r="A314" t="str">
            <v>West Oxfordshire</v>
          </cell>
        </row>
        <row r="315">
          <cell r="A315" t="str">
            <v>West Somerset</v>
          </cell>
        </row>
        <row r="316">
          <cell r="A316" t="str">
            <v>Westminster</v>
          </cell>
        </row>
        <row r="317">
          <cell r="A317" t="str">
            <v>Weymouth &amp; Portland</v>
          </cell>
        </row>
        <row r="318">
          <cell r="A318" t="str">
            <v>Wigan</v>
          </cell>
        </row>
        <row r="319">
          <cell r="A319" t="str">
            <v>Wiltshire UA</v>
          </cell>
        </row>
        <row r="320">
          <cell r="A320" t="str">
            <v>Winchester</v>
          </cell>
        </row>
        <row r="321">
          <cell r="A321" t="str">
            <v>Windsor &amp; Maidenhead UA</v>
          </cell>
        </row>
        <row r="322">
          <cell r="A322" t="str">
            <v>Wirral</v>
          </cell>
        </row>
        <row r="323">
          <cell r="A323" t="str">
            <v>Woking</v>
          </cell>
        </row>
        <row r="324">
          <cell r="A324" t="str">
            <v>Wokingham UA</v>
          </cell>
        </row>
        <row r="325">
          <cell r="A325" t="str">
            <v>Wolverhampton</v>
          </cell>
        </row>
        <row r="326">
          <cell r="A326" t="str">
            <v>Worcester</v>
          </cell>
        </row>
        <row r="327">
          <cell r="A327" t="str">
            <v>Worthing</v>
          </cell>
        </row>
        <row r="328">
          <cell r="A328" t="str">
            <v>Wychavon</v>
          </cell>
        </row>
        <row r="329">
          <cell r="A329" t="str">
            <v>Wycombe</v>
          </cell>
        </row>
        <row r="330">
          <cell r="A330" t="str">
            <v>Wyre</v>
          </cell>
        </row>
        <row r="331">
          <cell r="A331" t="str">
            <v>Wyre Forest</v>
          </cell>
        </row>
        <row r="332">
          <cell r="A332" t="str">
            <v>York UA</v>
          </cell>
        </row>
      </sheetData>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A LA Data 2016-17"/>
    </sheetNames>
    <sheetDataSet>
      <sheetData sheetId="0" refreshError="1"/>
      <sheetData sheetId="1">
        <row r="414">
          <cell r="AD414" t="str">
            <v>ENGLAND</v>
          </cell>
        </row>
        <row r="415">
          <cell r="AD415" t="str">
            <v>=======================================</v>
          </cell>
        </row>
        <row r="416">
          <cell r="AD416" t="str">
            <v>Adur</v>
          </cell>
        </row>
        <row r="417">
          <cell r="AD417" t="str">
            <v>Allerdale</v>
          </cell>
        </row>
        <row r="418">
          <cell r="AD418" t="str">
            <v>Amber Valley</v>
          </cell>
        </row>
        <row r="419">
          <cell r="AD419" t="str">
            <v>Arun</v>
          </cell>
        </row>
        <row r="420">
          <cell r="AD420" t="str">
            <v>Ashfield</v>
          </cell>
        </row>
        <row r="421">
          <cell r="AD421" t="str">
            <v>Ashford</v>
          </cell>
        </row>
        <row r="422">
          <cell r="AD422" t="str">
            <v>Avon &amp; Somerset Police and Crime Commissioner and Chief Constable</v>
          </cell>
        </row>
        <row r="423">
          <cell r="AD423" t="str">
            <v>Avon Combined Fire and Rescue Authority</v>
          </cell>
        </row>
        <row r="424">
          <cell r="AD424" t="str">
            <v>Aylesbury Vale</v>
          </cell>
        </row>
        <row r="425">
          <cell r="AD425" t="str">
            <v>Babergh</v>
          </cell>
        </row>
        <row r="426">
          <cell r="AD426" t="str">
            <v>Barking &amp; Dagenham</v>
          </cell>
        </row>
        <row r="427">
          <cell r="AD427" t="str">
            <v>Barnet</v>
          </cell>
        </row>
        <row r="428">
          <cell r="AD428" t="str">
            <v>Barnsley</v>
          </cell>
        </row>
        <row r="429">
          <cell r="AD429" t="str">
            <v>Barrow-in-Furness</v>
          </cell>
        </row>
        <row r="430">
          <cell r="AD430" t="str">
            <v>Basildon</v>
          </cell>
        </row>
        <row r="431">
          <cell r="AD431" t="str">
            <v>Basingstoke &amp; Deane</v>
          </cell>
        </row>
        <row r="432">
          <cell r="AD432" t="str">
            <v>Bassetlaw</v>
          </cell>
        </row>
        <row r="433">
          <cell r="AD433" t="str">
            <v>Bath &amp; North East Somerset UA</v>
          </cell>
        </row>
        <row r="434">
          <cell r="AD434" t="str">
            <v>Bedford UA</v>
          </cell>
        </row>
        <row r="435">
          <cell r="AD435" t="str">
            <v>Bedfordshire Combined Fire and Rescue Authority</v>
          </cell>
        </row>
        <row r="436">
          <cell r="AD436" t="str">
            <v>Bedfordshire Police and Crime Commissioner and Chief Constable</v>
          </cell>
        </row>
        <row r="437">
          <cell r="AD437" t="str">
            <v>Berkshire Combined Fire and Rescue Authority</v>
          </cell>
        </row>
        <row r="438">
          <cell r="AD438" t="str">
            <v>Bexley</v>
          </cell>
        </row>
        <row r="439">
          <cell r="AD439" t="str">
            <v>Birmingham</v>
          </cell>
        </row>
        <row r="440">
          <cell r="AD440" t="str">
            <v>Blaby</v>
          </cell>
        </row>
        <row r="441">
          <cell r="AD441" t="str">
            <v>Blackburn with Darwen UA</v>
          </cell>
        </row>
        <row r="442">
          <cell r="AD442" t="str">
            <v>Blackpool UA</v>
          </cell>
        </row>
        <row r="443">
          <cell r="AD443" t="str">
            <v>Bolsover</v>
          </cell>
        </row>
        <row r="444">
          <cell r="AD444" t="str">
            <v>Bolton</v>
          </cell>
        </row>
        <row r="445">
          <cell r="AD445" t="str">
            <v>Boston</v>
          </cell>
        </row>
        <row r="446">
          <cell r="AD446" t="str">
            <v>Bournemouth UA</v>
          </cell>
        </row>
        <row r="447">
          <cell r="AD447" t="str">
            <v>Bracknell Forest UA</v>
          </cell>
        </row>
        <row r="448">
          <cell r="AD448" t="str">
            <v>Bradford</v>
          </cell>
        </row>
        <row r="449">
          <cell r="AD449" t="str">
            <v>Braintree</v>
          </cell>
        </row>
        <row r="450">
          <cell r="AD450" t="str">
            <v>Breckland</v>
          </cell>
        </row>
        <row r="451">
          <cell r="AD451" t="str">
            <v>Brent</v>
          </cell>
        </row>
        <row r="452">
          <cell r="AD452" t="str">
            <v>Brentwood</v>
          </cell>
        </row>
        <row r="453">
          <cell r="AD453" t="str">
            <v>Brighton &amp; Hove UA</v>
          </cell>
        </row>
        <row r="454">
          <cell r="AD454" t="str">
            <v>Bristol UA</v>
          </cell>
        </row>
        <row r="455">
          <cell r="AD455" t="str">
            <v>Broadland</v>
          </cell>
        </row>
        <row r="456">
          <cell r="AD456" t="str">
            <v>Bromley</v>
          </cell>
        </row>
        <row r="457">
          <cell r="AD457" t="str">
            <v>Bromsgrove</v>
          </cell>
        </row>
        <row r="458">
          <cell r="AD458" t="str">
            <v>Broxbourne</v>
          </cell>
        </row>
        <row r="459">
          <cell r="AD459" t="str">
            <v>Broxtowe</v>
          </cell>
        </row>
        <row r="460">
          <cell r="AD460" t="str">
            <v>Buckinghamshire</v>
          </cell>
        </row>
        <row r="461">
          <cell r="AD461" t="str">
            <v>Buckinghamshire Combined Fire and Rescue Authority</v>
          </cell>
        </row>
        <row r="462">
          <cell r="AD462" t="str">
            <v>Burnley</v>
          </cell>
        </row>
        <row r="463">
          <cell r="AD463" t="str">
            <v>Bury</v>
          </cell>
        </row>
        <row r="464">
          <cell r="AD464" t="str">
            <v>Calderdale</v>
          </cell>
        </row>
        <row r="465">
          <cell r="AD465" t="str">
            <v>Cambridge</v>
          </cell>
        </row>
        <row r="466">
          <cell r="AD466" t="str">
            <v>Cambridgeshire</v>
          </cell>
        </row>
        <row r="467">
          <cell r="AD467" t="str">
            <v>Cambridgeshire Combined Fire and Rescue Authority</v>
          </cell>
        </row>
        <row r="468">
          <cell r="AD468" t="str">
            <v>Cambridgeshire Police and Crime Commissioner and Chief Constable</v>
          </cell>
        </row>
        <row r="469">
          <cell r="AD469" t="str">
            <v>Camden</v>
          </cell>
        </row>
        <row r="470">
          <cell r="AD470" t="str">
            <v>Cannock Chase</v>
          </cell>
        </row>
        <row r="471">
          <cell r="AD471" t="str">
            <v>Canterbury</v>
          </cell>
        </row>
        <row r="472">
          <cell r="AD472" t="str">
            <v>Carlisle</v>
          </cell>
        </row>
        <row r="473">
          <cell r="AD473" t="str">
            <v>Castle Point</v>
          </cell>
        </row>
        <row r="474">
          <cell r="AD474" t="str">
            <v>Central Bedfordshire UA</v>
          </cell>
        </row>
        <row r="475">
          <cell r="AD475" t="str">
            <v>Charnwood</v>
          </cell>
        </row>
        <row r="476">
          <cell r="AD476" t="str">
            <v>Chelmsford</v>
          </cell>
        </row>
        <row r="477">
          <cell r="AD477" t="str">
            <v>Cheltenham</v>
          </cell>
        </row>
        <row r="478">
          <cell r="AD478" t="str">
            <v>Cherwell</v>
          </cell>
        </row>
        <row r="479">
          <cell r="AD479" t="str">
            <v>Cheshire Combined Fire and Rescue Authority</v>
          </cell>
        </row>
        <row r="480">
          <cell r="AD480" t="str">
            <v>Cheshire East UA</v>
          </cell>
        </row>
        <row r="481">
          <cell r="AD481" t="str">
            <v>Cheshire Police and Crime Commissioner and Chief Constable</v>
          </cell>
        </row>
        <row r="482">
          <cell r="AD482" t="str">
            <v>Cheshire West and Chester UA</v>
          </cell>
        </row>
        <row r="483">
          <cell r="AD483" t="str">
            <v>Chesterfield</v>
          </cell>
        </row>
        <row r="484">
          <cell r="AD484" t="str">
            <v>Chichester</v>
          </cell>
        </row>
        <row r="485">
          <cell r="AD485" t="str">
            <v>Chiltern</v>
          </cell>
        </row>
        <row r="486">
          <cell r="AD486" t="str">
            <v>Chorley</v>
          </cell>
        </row>
        <row r="487">
          <cell r="AD487" t="str">
            <v>Christchurch</v>
          </cell>
        </row>
        <row r="488">
          <cell r="AD488" t="str">
            <v>City of London</v>
          </cell>
        </row>
        <row r="489">
          <cell r="AD489" t="str">
            <v>City of Nottingham UA</v>
          </cell>
        </row>
        <row r="490">
          <cell r="AD490" t="str">
            <v>Cleveland Combined Fire and Rescue Authority</v>
          </cell>
        </row>
        <row r="491">
          <cell r="AD491" t="str">
            <v>Cleveland Police and Crime Commissioner and Chief Constable</v>
          </cell>
        </row>
        <row r="492">
          <cell r="AD492" t="str">
            <v>Colchester</v>
          </cell>
        </row>
        <row r="493">
          <cell r="AD493" t="str">
            <v>Copeland</v>
          </cell>
        </row>
        <row r="494">
          <cell r="AD494" t="str">
            <v>Corby</v>
          </cell>
        </row>
        <row r="495">
          <cell r="AD495" t="str">
            <v>Cornwall UA</v>
          </cell>
        </row>
        <row r="496">
          <cell r="AD496" t="str">
            <v>Cotswold</v>
          </cell>
        </row>
        <row r="497">
          <cell r="AD497" t="str">
            <v>Coventry</v>
          </cell>
        </row>
        <row r="498">
          <cell r="AD498" t="str">
            <v>Craven</v>
          </cell>
        </row>
        <row r="499">
          <cell r="AD499" t="str">
            <v>Crawley</v>
          </cell>
        </row>
        <row r="500">
          <cell r="AD500" t="str">
            <v>Croydon</v>
          </cell>
        </row>
        <row r="501">
          <cell r="AD501" t="str">
            <v>Cumbria</v>
          </cell>
        </row>
        <row r="502">
          <cell r="AD502" t="str">
            <v>Cumbria Police and Crime Commissioner and Chief Constable</v>
          </cell>
        </row>
        <row r="503">
          <cell r="AD503" t="str">
            <v>Dacorum</v>
          </cell>
        </row>
        <row r="504">
          <cell r="AD504" t="str">
            <v>Darlington UA</v>
          </cell>
        </row>
        <row r="505">
          <cell r="AD505" t="str">
            <v>Dartford</v>
          </cell>
        </row>
        <row r="506">
          <cell r="AD506" t="str">
            <v>Dartmoor National Park Authority</v>
          </cell>
        </row>
        <row r="507">
          <cell r="AD507" t="str">
            <v>Daventry</v>
          </cell>
        </row>
        <row r="508">
          <cell r="AD508" t="str">
            <v>Derby City UA</v>
          </cell>
        </row>
        <row r="509">
          <cell r="AD509" t="str">
            <v>Derbyshire</v>
          </cell>
        </row>
        <row r="510">
          <cell r="AD510" t="str">
            <v>Derbyshire Combined Fire and Rescue Authority</v>
          </cell>
        </row>
        <row r="511">
          <cell r="AD511" t="str">
            <v>Derbyshire Dales</v>
          </cell>
        </row>
        <row r="512">
          <cell r="AD512" t="str">
            <v>Derbyshire Police and Crime Commissioner and Chief Constable</v>
          </cell>
        </row>
        <row r="513">
          <cell r="AD513" t="str">
            <v>Devon</v>
          </cell>
        </row>
        <row r="514">
          <cell r="AD514" t="str">
            <v>Devon &amp; Cornwall Police and Crime Commissioner and Chief Constable</v>
          </cell>
        </row>
        <row r="515">
          <cell r="AD515" t="str">
            <v>Devon and Somerset Combined Fire and Rescue Authority</v>
          </cell>
        </row>
        <row r="516">
          <cell r="AD516" t="str">
            <v>Doncaster</v>
          </cell>
        </row>
        <row r="517">
          <cell r="AD517" t="str">
            <v>Dorset</v>
          </cell>
        </row>
        <row r="518">
          <cell r="AD518" t="str">
            <v>Dorset and Wiltshire Fire and Rescue Authority</v>
          </cell>
        </row>
        <row r="519">
          <cell r="AD519" t="str">
            <v>Dorset Police and Crime Commissioner and Chief Constable</v>
          </cell>
        </row>
        <row r="520">
          <cell r="AD520" t="str">
            <v>Dover</v>
          </cell>
        </row>
        <row r="521">
          <cell r="AD521" t="str">
            <v>Dudley</v>
          </cell>
        </row>
        <row r="522">
          <cell r="AD522" t="str">
            <v>Durham Combined Fire and Rescue Authority</v>
          </cell>
        </row>
        <row r="523">
          <cell r="AD523" t="str">
            <v>Durham Police and Crime Commissioner and Chief Constable</v>
          </cell>
        </row>
        <row r="524">
          <cell r="AD524" t="str">
            <v>Durham UA</v>
          </cell>
        </row>
        <row r="525">
          <cell r="AD525" t="str">
            <v>Ealing</v>
          </cell>
        </row>
        <row r="526">
          <cell r="AD526" t="str">
            <v>East Cambridgeshire</v>
          </cell>
        </row>
        <row r="527">
          <cell r="AD527" t="str">
            <v>East Devon</v>
          </cell>
        </row>
        <row r="528">
          <cell r="AD528" t="str">
            <v>East Dorset</v>
          </cell>
        </row>
        <row r="529">
          <cell r="AD529" t="str">
            <v>East Hampshire</v>
          </cell>
        </row>
        <row r="530">
          <cell r="AD530" t="str">
            <v>East Hertfordshire</v>
          </cell>
        </row>
        <row r="531">
          <cell r="AD531" t="str">
            <v>East Lindsey</v>
          </cell>
        </row>
        <row r="532">
          <cell r="AD532" t="str">
            <v>East London Waste Authority</v>
          </cell>
        </row>
        <row r="533">
          <cell r="AD533" t="str">
            <v>East Northamptonshire</v>
          </cell>
        </row>
        <row r="534">
          <cell r="AD534" t="str">
            <v>East Riding of Yorkshire UA</v>
          </cell>
        </row>
        <row r="535">
          <cell r="AD535" t="str">
            <v>East Staffordshire</v>
          </cell>
        </row>
        <row r="536">
          <cell r="AD536" t="str">
            <v>East Sussex</v>
          </cell>
        </row>
        <row r="537">
          <cell r="AD537" t="str">
            <v>East Sussex Combined Fire and Rescue Authority</v>
          </cell>
        </row>
        <row r="538">
          <cell r="AD538" t="str">
            <v>Eastbourne</v>
          </cell>
        </row>
        <row r="539">
          <cell r="AD539" t="str">
            <v>Eastleigh</v>
          </cell>
        </row>
        <row r="540">
          <cell r="AD540" t="str">
            <v>Eden</v>
          </cell>
        </row>
        <row r="541">
          <cell r="AD541" t="str">
            <v>Elmbridge</v>
          </cell>
        </row>
        <row r="542">
          <cell r="AD542" t="str">
            <v>Enfield</v>
          </cell>
        </row>
        <row r="543">
          <cell r="AD543" t="str">
            <v>Epping Forest</v>
          </cell>
        </row>
        <row r="544">
          <cell r="AD544" t="str">
            <v>Epsom &amp; Ewell</v>
          </cell>
        </row>
        <row r="545">
          <cell r="AD545" t="str">
            <v>Erewash</v>
          </cell>
        </row>
        <row r="546">
          <cell r="AD546" t="str">
            <v>Essex</v>
          </cell>
        </row>
        <row r="547">
          <cell r="AD547" t="str">
            <v>Essex Combined Fire and Rescue Authority</v>
          </cell>
        </row>
        <row r="548">
          <cell r="AD548" t="str">
            <v>Essex Police and Crime Commissioner and Chief Constable</v>
          </cell>
        </row>
        <row r="549">
          <cell r="AD549" t="str">
            <v>Exeter</v>
          </cell>
        </row>
        <row r="550">
          <cell r="AD550" t="str">
            <v>Exmoor National Park Authority</v>
          </cell>
        </row>
        <row r="551">
          <cell r="AD551" t="str">
            <v>Fareham</v>
          </cell>
        </row>
        <row r="552">
          <cell r="AD552" t="str">
            <v>Fenland</v>
          </cell>
        </row>
        <row r="553">
          <cell r="AD553" t="str">
            <v>Forest Heath</v>
          </cell>
        </row>
        <row r="554">
          <cell r="AD554" t="str">
            <v>Forest of Dean</v>
          </cell>
        </row>
        <row r="555">
          <cell r="AD555" t="str">
            <v>Fylde</v>
          </cell>
        </row>
        <row r="556">
          <cell r="AD556" t="str">
            <v>Gateshead</v>
          </cell>
        </row>
        <row r="557">
          <cell r="AD557" t="str">
            <v>Gedling</v>
          </cell>
        </row>
        <row r="558">
          <cell r="AD558" t="str">
            <v>Gloucester</v>
          </cell>
        </row>
        <row r="559">
          <cell r="AD559" t="str">
            <v>Gloucestershire</v>
          </cell>
        </row>
        <row r="560">
          <cell r="AD560" t="str">
            <v>Gloucestershire Police and Crime Commissioner and Chief Constable</v>
          </cell>
        </row>
        <row r="561">
          <cell r="AD561" t="str">
            <v>Gosport</v>
          </cell>
        </row>
        <row r="562">
          <cell r="AD562" t="str">
            <v>Gravesham</v>
          </cell>
        </row>
        <row r="563">
          <cell r="AD563" t="str">
            <v>Great Yarmouth</v>
          </cell>
        </row>
        <row r="564">
          <cell r="AD564" t="str">
            <v>Greater London Authority</v>
          </cell>
        </row>
        <row r="565">
          <cell r="AD565" t="str">
            <v>Greater Manchester Combined Authority</v>
          </cell>
        </row>
        <row r="566">
          <cell r="AD566" t="str">
            <v>Greater Manchester Fire and Rescue Authority</v>
          </cell>
        </row>
        <row r="567">
          <cell r="AD567" t="str">
            <v>Greater Manchester Police and Crime Commissioner and Chief Constable</v>
          </cell>
        </row>
        <row r="568">
          <cell r="AD568" t="str">
            <v>Greater Manchester Waste Disposal Authority</v>
          </cell>
        </row>
        <row r="569">
          <cell r="AD569" t="str">
            <v>Greenwich</v>
          </cell>
        </row>
        <row r="570">
          <cell r="AD570" t="str">
            <v>Guildford</v>
          </cell>
        </row>
        <row r="571">
          <cell r="AD571" t="str">
            <v>Hackney</v>
          </cell>
        </row>
        <row r="572">
          <cell r="AD572" t="str">
            <v>Halton UA</v>
          </cell>
        </row>
        <row r="573">
          <cell r="AD573" t="str">
            <v>Hambleton</v>
          </cell>
        </row>
        <row r="574">
          <cell r="AD574" t="str">
            <v>Hammersmith &amp; Fulham</v>
          </cell>
        </row>
        <row r="575">
          <cell r="AD575" t="str">
            <v>Hampshire</v>
          </cell>
        </row>
        <row r="576">
          <cell r="AD576" t="str">
            <v>Hampshire Combined Fire and Rescue Authority</v>
          </cell>
        </row>
        <row r="577">
          <cell r="AD577" t="str">
            <v>Hampshire Police and Crime Commissioner and Chief Constable</v>
          </cell>
        </row>
        <row r="578">
          <cell r="AD578" t="str">
            <v>Harborough</v>
          </cell>
        </row>
        <row r="579">
          <cell r="AD579" t="str">
            <v>Haringey</v>
          </cell>
        </row>
        <row r="580">
          <cell r="AD580" t="str">
            <v>Harlow</v>
          </cell>
        </row>
        <row r="581">
          <cell r="AD581" t="str">
            <v>Harrogate</v>
          </cell>
        </row>
        <row r="582">
          <cell r="AD582" t="str">
            <v>Harrow</v>
          </cell>
        </row>
        <row r="583">
          <cell r="AD583" t="str">
            <v>Hart</v>
          </cell>
        </row>
        <row r="584">
          <cell r="AD584" t="str">
            <v>Hartlepool UA</v>
          </cell>
        </row>
        <row r="585">
          <cell r="AD585" t="str">
            <v>Hastings</v>
          </cell>
        </row>
        <row r="586">
          <cell r="AD586" t="str">
            <v>Havant</v>
          </cell>
        </row>
        <row r="587">
          <cell r="AD587" t="str">
            <v>Havering</v>
          </cell>
        </row>
        <row r="588">
          <cell r="AD588" t="str">
            <v>Hereford &amp; Worcester Combined Fire and Rescue Authority</v>
          </cell>
        </row>
        <row r="589">
          <cell r="AD589" t="str">
            <v>Herefordshire UA</v>
          </cell>
        </row>
        <row r="590">
          <cell r="AD590" t="str">
            <v>Hertfordshire</v>
          </cell>
        </row>
        <row r="591">
          <cell r="AD591" t="str">
            <v>Hertfordshire Police and Crime Commissioner and Chief Constable</v>
          </cell>
        </row>
        <row r="592">
          <cell r="AD592" t="str">
            <v>Hertsmere</v>
          </cell>
        </row>
        <row r="593">
          <cell r="AD593" t="str">
            <v>High Peak</v>
          </cell>
        </row>
        <row r="594">
          <cell r="AD594" t="str">
            <v>Hillingdon</v>
          </cell>
        </row>
        <row r="595">
          <cell r="AD595" t="str">
            <v>Hinckley &amp; Bosworth</v>
          </cell>
        </row>
        <row r="596">
          <cell r="AD596" t="str">
            <v>Horsham</v>
          </cell>
        </row>
        <row r="597">
          <cell r="AD597" t="str">
            <v>Hounslow</v>
          </cell>
        </row>
        <row r="598">
          <cell r="AD598" t="str">
            <v>Humberside Combined Fire and Rescue Authority</v>
          </cell>
        </row>
        <row r="599">
          <cell r="AD599" t="str">
            <v>Humberside Police and Crime Commissioner and Chief Constable</v>
          </cell>
        </row>
        <row r="600">
          <cell r="AD600" t="str">
            <v>Huntingdonshire</v>
          </cell>
        </row>
        <row r="601">
          <cell r="AD601" t="str">
            <v>Hyndburn</v>
          </cell>
        </row>
        <row r="602">
          <cell r="AD602" t="str">
            <v>Ipswich</v>
          </cell>
        </row>
        <row r="603">
          <cell r="AD603" t="str">
            <v>Isle of Wight UA</v>
          </cell>
        </row>
        <row r="604">
          <cell r="AD604" t="str">
            <v>Isles of Scilly</v>
          </cell>
        </row>
        <row r="605">
          <cell r="AD605" t="str">
            <v>Islington</v>
          </cell>
        </row>
        <row r="606">
          <cell r="AD606" t="str">
            <v>Kensington &amp; Chelsea</v>
          </cell>
        </row>
        <row r="607">
          <cell r="AD607" t="str">
            <v>Kent</v>
          </cell>
        </row>
        <row r="608">
          <cell r="AD608" t="str">
            <v>Kent Combined Fire and Rescue Authority</v>
          </cell>
        </row>
        <row r="609">
          <cell r="AD609" t="str">
            <v>Kent Police and Crime Commissioner and Chief Constable</v>
          </cell>
        </row>
        <row r="610">
          <cell r="AD610" t="str">
            <v>Kettering</v>
          </cell>
        </row>
        <row r="611">
          <cell r="AD611" t="str">
            <v>King's Lynn &amp; West Norfolk</v>
          </cell>
        </row>
        <row r="612">
          <cell r="AD612" t="str">
            <v>Kingston upon Hull UA</v>
          </cell>
        </row>
        <row r="613">
          <cell r="AD613" t="str">
            <v>Kingston upon Thames</v>
          </cell>
        </row>
        <row r="614">
          <cell r="AD614" t="str">
            <v>Kirklees</v>
          </cell>
        </row>
        <row r="615">
          <cell r="AD615" t="str">
            <v>Knowsley</v>
          </cell>
        </row>
        <row r="616">
          <cell r="AD616" t="str">
            <v>Lake District National Park Authority</v>
          </cell>
        </row>
        <row r="617">
          <cell r="AD617" t="str">
            <v>Lambeth</v>
          </cell>
        </row>
        <row r="618">
          <cell r="AD618" t="str">
            <v>Lancashire</v>
          </cell>
        </row>
        <row r="619">
          <cell r="AD619" t="str">
            <v>Lancashire Combined Fire and Rescue Authority</v>
          </cell>
        </row>
        <row r="620">
          <cell r="AD620" t="str">
            <v>Lancashire Police and Crime Commissioner and Chief Constable</v>
          </cell>
        </row>
        <row r="621">
          <cell r="AD621" t="str">
            <v>Lancaster</v>
          </cell>
        </row>
        <row r="622">
          <cell r="AD622" t="str">
            <v>Lee Valley Regional Park Authority</v>
          </cell>
        </row>
        <row r="623">
          <cell r="AD623" t="str">
            <v>Leeds</v>
          </cell>
        </row>
        <row r="624">
          <cell r="AD624" t="str">
            <v>Leicester City UA</v>
          </cell>
        </row>
        <row r="625">
          <cell r="AD625" t="str">
            <v>Leicestershire</v>
          </cell>
        </row>
        <row r="626">
          <cell r="AD626" t="str">
            <v>Leicestershire Combined Fire and Rescue Authority</v>
          </cell>
        </row>
        <row r="627">
          <cell r="AD627" t="str">
            <v>Leicestershire Police and Crime Commissioner and Chief Constable</v>
          </cell>
        </row>
        <row r="628">
          <cell r="AD628" t="str">
            <v>Lewes</v>
          </cell>
        </row>
        <row r="629">
          <cell r="AD629" t="str">
            <v>Lewisham</v>
          </cell>
        </row>
        <row r="630">
          <cell r="AD630" t="str">
            <v>Lichfield</v>
          </cell>
        </row>
        <row r="631">
          <cell r="AD631" t="str">
            <v>Lincoln</v>
          </cell>
        </row>
        <row r="632">
          <cell r="AD632" t="str">
            <v>Lincolnshire</v>
          </cell>
        </row>
        <row r="633">
          <cell r="AD633" t="str">
            <v>Lincolnshire Police and Crime Commissioner and Chief Constable</v>
          </cell>
        </row>
        <row r="634">
          <cell r="AD634" t="str">
            <v>Liverpool</v>
          </cell>
        </row>
        <row r="635">
          <cell r="AD635" t="str">
            <v>Luton UA</v>
          </cell>
        </row>
        <row r="636">
          <cell r="AD636" t="str">
            <v>Maidstone</v>
          </cell>
        </row>
        <row r="637">
          <cell r="AD637" t="str">
            <v>Maldon</v>
          </cell>
        </row>
        <row r="638">
          <cell r="AD638" t="str">
            <v>Malvern Hills</v>
          </cell>
        </row>
        <row r="639">
          <cell r="AD639" t="str">
            <v>Manchester</v>
          </cell>
        </row>
        <row r="640">
          <cell r="AD640" t="str">
            <v>Mansfield</v>
          </cell>
        </row>
        <row r="641">
          <cell r="AD641" t="str">
            <v>Melton</v>
          </cell>
        </row>
        <row r="642">
          <cell r="AD642" t="str">
            <v>Mendip</v>
          </cell>
        </row>
        <row r="643">
          <cell r="AD643" t="str">
            <v>Merseyside Fire and Rescue Authority</v>
          </cell>
        </row>
        <row r="644">
          <cell r="AD644" t="str">
            <v>Merseyside Police and Crime Commissioner and Chief Constable</v>
          </cell>
        </row>
        <row r="645">
          <cell r="AD645" t="str">
            <v>Merseyside Waste Disposal Authority</v>
          </cell>
        </row>
        <row r="646">
          <cell r="AD646" t="str">
            <v>Merton</v>
          </cell>
        </row>
        <row r="647">
          <cell r="AD647" t="str">
            <v>Mid Devon</v>
          </cell>
        </row>
        <row r="648">
          <cell r="AD648" t="str">
            <v>Mid Suffolk</v>
          </cell>
        </row>
        <row r="649">
          <cell r="AD649" t="str">
            <v>Mid Sussex</v>
          </cell>
        </row>
        <row r="650">
          <cell r="AD650" t="str">
            <v>Middlesbrough UA</v>
          </cell>
        </row>
        <row r="651">
          <cell r="AD651" t="str">
            <v>Milton Keynes UA</v>
          </cell>
        </row>
        <row r="652">
          <cell r="AD652" t="str">
            <v>Mole Valley</v>
          </cell>
        </row>
        <row r="653">
          <cell r="AD653" t="str">
            <v>New Forest</v>
          </cell>
        </row>
        <row r="654">
          <cell r="AD654" t="str">
            <v>New Forest National Park Authority</v>
          </cell>
        </row>
        <row r="655">
          <cell r="AD655" t="str">
            <v>Newark &amp; Sherwood</v>
          </cell>
        </row>
        <row r="656">
          <cell r="AD656" t="str">
            <v>Newcastle upon Tyne</v>
          </cell>
        </row>
        <row r="657">
          <cell r="AD657" t="str">
            <v>Newcastle-under-Lyme</v>
          </cell>
        </row>
        <row r="658">
          <cell r="AD658" t="str">
            <v>Newham</v>
          </cell>
        </row>
        <row r="659">
          <cell r="AD659" t="str">
            <v>Norfolk</v>
          </cell>
        </row>
        <row r="660">
          <cell r="AD660" t="str">
            <v>Norfolk Police and Crime Commissioner and Chief Constable</v>
          </cell>
        </row>
        <row r="661">
          <cell r="AD661" t="str">
            <v>North Devon</v>
          </cell>
        </row>
        <row r="662">
          <cell r="AD662" t="str">
            <v>North Dorset</v>
          </cell>
        </row>
        <row r="663">
          <cell r="AD663" t="str">
            <v>North East Derbyshire</v>
          </cell>
        </row>
        <row r="664">
          <cell r="AD664" t="str">
            <v>North East Lincolnshire UA</v>
          </cell>
        </row>
        <row r="665">
          <cell r="AD665" t="str">
            <v>North Hertfordshire</v>
          </cell>
        </row>
        <row r="666">
          <cell r="AD666" t="str">
            <v>North Kesteven</v>
          </cell>
        </row>
        <row r="667">
          <cell r="AD667" t="str">
            <v>North Lincolnshire UA</v>
          </cell>
        </row>
        <row r="668">
          <cell r="AD668" t="str">
            <v>North London Waste Authority</v>
          </cell>
        </row>
        <row r="669">
          <cell r="AD669" t="str">
            <v>North Norfolk</v>
          </cell>
        </row>
        <row r="670">
          <cell r="AD670" t="str">
            <v>North Somerset UA</v>
          </cell>
        </row>
        <row r="671">
          <cell r="AD671" t="str">
            <v>North Tyneside</v>
          </cell>
        </row>
        <row r="672">
          <cell r="AD672" t="str">
            <v>North Warwickshire</v>
          </cell>
        </row>
        <row r="673">
          <cell r="AD673" t="str">
            <v>North West Leicestershire</v>
          </cell>
        </row>
        <row r="674">
          <cell r="AD674" t="str">
            <v>North York Moors National Park Authority</v>
          </cell>
        </row>
        <row r="675">
          <cell r="AD675" t="str">
            <v>North Yorkshire</v>
          </cell>
        </row>
        <row r="676">
          <cell r="AD676" t="str">
            <v>North Yorkshire Combined Fire and Rescue Authority</v>
          </cell>
        </row>
        <row r="677">
          <cell r="AD677" t="str">
            <v>North Yorkshire Police and Crime Commissioner and Chief Constable</v>
          </cell>
        </row>
        <row r="678">
          <cell r="AD678" t="str">
            <v>Northampton</v>
          </cell>
        </row>
        <row r="679">
          <cell r="AD679" t="str">
            <v>Northamptonshire</v>
          </cell>
        </row>
        <row r="680">
          <cell r="AD680" t="str">
            <v>Northamptonshire Police and Crime Commissioner and Chief Constable</v>
          </cell>
        </row>
        <row r="681">
          <cell r="AD681" t="str">
            <v>Northumberland National Park Authority</v>
          </cell>
        </row>
        <row r="682">
          <cell r="AD682" t="str">
            <v>Northumberland UA</v>
          </cell>
        </row>
        <row r="683">
          <cell r="AD683" t="str">
            <v>Northumbria Police and Crime Commissioner and Chief Constable</v>
          </cell>
        </row>
        <row r="684">
          <cell r="AD684" t="str">
            <v>Norwich</v>
          </cell>
        </row>
        <row r="685">
          <cell r="AD685" t="str">
            <v>Nottinghamshire</v>
          </cell>
        </row>
        <row r="686">
          <cell r="AD686" t="str">
            <v>Nottinghamshire Combined Fire and Rescue Authority</v>
          </cell>
        </row>
        <row r="687">
          <cell r="AD687" t="str">
            <v>Nottinghamshire Police and Crime Commissioner and Chief Constable</v>
          </cell>
        </row>
        <row r="688">
          <cell r="AD688" t="str">
            <v>Nuneaton &amp; Bedworth</v>
          </cell>
        </row>
        <row r="689">
          <cell r="AD689" t="str">
            <v>Oadby &amp; Wigston</v>
          </cell>
        </row>
        <row r="690">
          <cell r="AD690" t="str">
            <v>Oldham</v>
          </cell>
        </row>
        <row r="691">
          <cell r="AD691" t="str">
            <v>Oxford</v>
          </cell>
        </row>
        <row r="692">
          <cell r="AD692" t="str">
            <v>Oxfordshire</v>
          </cell>
        </row>
        <row r="693">
          <cell r="AD693" t="str">
            <v>Peak District National Park Authority</v>
          </cell>
        </row>
        <row r="694">
          <cell r="AD694" t="str">
            <v>Pendle</v>
          </cell>
        </row>
        <row r="695">
          <cell r="AD695" t="str">
            <v>Peterborough UA</v>
          </cell>
        </row>
        <row r="696">
          <cell r="AD696" t="str">
            <v>Plymouth UA</v>
          </cell>
        </row>
        <row r="697">
          <cell r="AD697" t="str">
            <v>Poole UA</v>
          </cell>
        </row>
        <row r="698">
          <cell r="AD698" t="str">
            <v>Portsmouth UA</v>
          </cell>
        </row>
        <row r="699">
          <cell r="AD699" t="str">
            <v>Preston</v>
          </cell>
        </row>
        <row r="700">
          <cell r="AD700" t="str">
            <v>Purbeck</v>
          </cell>
        </row>
        <row r="701">
          <cell r="AD701" t="str">
            <v>Reading UA</v>
          </cell>
        </row>
        <row r="702">
          <cell r="AD702" t="str">
            <v>Redbridge</v>
          </cell>
        </row>
        <row r="703">
          <cell r="AD703" t="str">
            <v>Redcar &amp; Cleveland UA</v>
          </cell>
        </row>
        <row r="704">
          <cell r="AD704" t="str">
            <v>Redditch</v>
          </cell>
        </row>
        <row r="705">
          <cell r="AD705" t="str">
            <v>Reigate &amp; Banstead</v>
          </cell>
        </row>
        <row r="706">
          <cell r="AD706" t="str">
            <v>Ribble Valley</v>
          </cell>
        </row>
        <row r="707">
          <cell r="AD707" t="str">
            <v>Richmond upon Thames</v>
          </cell>
        </row>
        <row r="708">
          <cell r="AD708" t="str">
            <v>Richmondshire</v>
          </cell>
        </row>
        <row r="709">
          <cell r="AD709" t="str">
            <v>Rochdale</v>
          </cell>
        </row>
        <row r="710">
          <cell r="AD710" t="str">
            <v>Rochford</v>
          </cell>
        </row>
        <row r="711">
          <cell r="AD711" t="str">
            <v>Rossendale</v>
          </cell>
        </row>
        <row r="712">
          <cell r="AD712" t="str">
            <v>Rother</v>
          </cell>
        </row>
        <row r="713">
          <cell r="AD713" t="str">
            <v>Rotherham</v>
          </cell>
        </row>
        <row r="714">
          <cell r="AD714" t="str">
            <v>Rugby</v>
          </cell>
        </row>
        <row r="715">
          <cell r="AD715" t="str">
            <v>Runnymede</v>
          </cell>
        </row>
        <row r="716">
          <cell r="AD716" t="str">
            <v>Rushcliffe</v>
          </cell>
        </row>
        <row r="717">
          <cell r="AD717" t="str">
            <v>Rushmoor</v>
          </cell>
        </row>
        <row r="718">
          <cell r="AD718" t="str">
            <v>Rutland UA</v>
          </cell>
        </row>
        <row r="719">
          <cell r="AD719" t="str">
            <v>Ryedale</v>
          </cell>
        </row>
        <row r="720">
          <cell r="AD720" t="str">
            <v>Salford</v>
          </cell>
        </row>
        <row r="721">
          <cell r="AD721" t="str">
            <v>Sandwell</v>
          </cell>
        </row>
        <row r="722">
          <cell r="AD722" t="str">
            <v>Scarborough</v>
          </cell>
        </row>
        <row r="723">
          <cell r="AD723" t="str">
            <v>Sedgemoor</v>
          </cell>
        </row>
        <row r="724">
          <cell r="AD724" t="str">
            <v>Sefton</v>
          </cell>
        </row>
        <row r="725">
          <cell r="AD725" t="str">
            <v>Selby</v>
          </cell>
        </row>
        <row r="726">
          <cell r="AD726" t="str">
            <v>Sevenoaks</v>
          </cell>
        </row>
        <row r="727">
          <cell r="AD727" t="str">
            <v>Sheffield</v>
          </cell>
        </row>
        <row r="728">
          <cell r="AD728" t="str">
            <v>Shepway</v>
          </cell>
        </row>
        <row r="729">
          <cell r="AD729" t="str">
            <v>Shropshire Combined Fire and Rescue Authority</v>
          </cell>
        </row>
        <row r="730">
          <cell r="AD730" t="str">
            <v>Shropshire UA</v>
          </cell>
        </row>
        <row r="731">
          <cell r="AD731" t="str">
            <v>Slough UA</v>
          </cell>
        </row>
        <row r="732">
          <cell r="AD732" t="str">
            <v>Solihull</v>
          </cell>
        </row>
        <row r="733">
          <cell r="AD733" t="str">
            <v>Somerset</v>
          </cell>
        </row>
        <row r="734">
          <cell r="AD734" t="str">
            <v>South Bucks</v>
          </cell>
        </row>
        <row r="735">
          <cell r="AD735" t="str">
            <v>South Cambridgeshire</v>
          </cell>
        </row>
        <row r="736">
          <cell r="AD736" t="str">
            <v>South Derbyshire</v>
          </cell>
        </row>
        <row r="737">
          <cell r="AD737" t="str">
            <v>South Downs National Park Authority</v>
          </cell>
        </row>
        <row r="738">
          <cell r="AD738" t="str">
            <v>South Gloucestershire UA</v>
          </cell>
        </row>
        <row r="739">
          <cell r="AD739" t="str">
            <v>South Hams</v>
          </cell>
        </row>
        <row r="740">
          <cell r="AD740" t="str">
            <v>South Holland</v>
          </cell>
        </row>
        <row r="741">
          <cell r="AD741" t="str">
            <v>South Kesteven</v>
          </cell>
        </row>
        <row r="742">
          <cell r="AD742" t="str">
            <v>South Lakeland</v>
          </cell>
        </row>
        <row r="743">
          <cell r="AD743" t="str">
            <v>South Norfolk</v>
          </cell>
        </row>
        <row r="744">
          <cell r="AD744" t="str">
            <v>South Northamptonshire</v>
          </cell>
        </row>
        <row r="745">
          <cell r="AD745" t="str">
            <v>South Oxfordshire</v>
          </cell>
        </row>
        <row r="746">
          <cell r="AD746" t="str">
            <v>South Ribble</v>
          </cell>
        </row>
        <row r="747">
          <cell r="AD747" t="str">
            <v>South Somerset</v>
          </cell>
        </row>
        <row r="748">
          <cell r="AD748" t="str">
            <v>South Staffordshire</v>
          </cell>
        </row>
        <row r="749">
          <cell r="AD749" t="str">
            <v>South Tyneside</v>
          </cell>
        </row>
        <row r="750">
          <cell r="AD750" t="str">
            <v>South Yorkshire Fire and Rescue Authority</v>
          </cell>
        </row>
        <row r="751">
          <cell r="AD751" t="str">
            <v>South Yorkshire Police and Crime Commissioner and Chief Constable</v>
          </cell>
        </row>
        <row r="752">
          <cell r="AD752" t="str">
            <v>Southampton UA</v>
          </cell>
        </row>
        <row r="753">
          <cell r="AD753" t="str">
            <v>Southend-on-Sea UA</v>
          </cell>
        </row>
        <row r="754">
          <cell r="AD754" t="str">
            <v>Southwark</v>
          </cell>
        </row>
        <row r="755">
          <cell r="AD755" t="str">
            <v>Spelthorne</v>
          </cell>
        </row>
        <row r="756">
          <cell r="AD756" t="str">
            <v>St Albans</v>
          </cell>
        </row>
        <row r="757">
          <cell r="AD757" t="str">
            <v>St Edmundsbury</v>
          </cell>
        </row>
        <row r="758">
          <cell r="AD758" t="str">
            <v>St Helens</v>
          </cell>
        </row>
        <row r="759">
          <cell r="AD759" t="str">
            <v>Stafford</v>
          </cell>
        </row>
        <row r="760">
          <cell r="AD760" t="str">
            <v>Staffordshire</v>
          </cell>
        </row>
        <row r="761">
          <cell r="AD761" t="str">
            <v>Staffordshire Combined Fire and Rescue Authority</v>
          </cell>
        </row>
        <row r="762">
          <cell r="AD762" t="str">
            <v>Staffordshire Moorlands</v>
          </cell>
        </row>
        <row r="763">
          <cell r="AD763" t="str">
            <v>Staffordshire Police and Crime Commissioner and Chief Constable</v>
          </cell>
        </row>
        <row r="764">
          <cell r="AD764" t="str">
            <v>Stevenage</v>
          </cell>
        </row>
        <row r="765">
          <cell r="AD765" t="str">
            <v>Stockport</v>
          </cell>
        </row>
        <row r="766">
          <cell r="AD766" t="str">
            <v>Stockton-on-Tees UA</v>
          </cell>
        </row>
        <row r="767">
          <cell r="AD767" t="str">
            <v>Stoke-on-Trent UA</v>
          </cell>
        </row>
        <row r="768">
          <cell r="AD768" t="str">
            <v>Stratford-on-Avon</v>
          </cell>
        </row>
        <row r="769">
          <cell r="AD769" t="str">
            <v>Stroud</v>
          </cell>
        </row>
        <row r="770">
          <cell r="AD770" t="str">
            <v>Suffolk</v>
          </cell>
        </row>
        <row r="771">
          <cell r="AD771" t="str">
            <v>Suffolk Coastal</v>
          </cell>
        </row>
        <row r="772">
          <cell r="AD772" t="str">
            <v>Suffolk Police and Crime Commissioner and Chief Constable</v>
          </cell>
        </row>
        <row r="773">
          <cell r="AD773" t="str">
            <v>Sunderland</v>
          </cell>
        </row>
        <row r="774">
          <cell r="AD774" t="str">
            <v>Surrey</v>
          </cell>
        </row>
        <row r="775">
          <cell r="AD775" t="str">
            <v>Surrey Heath</v>
          </cell>
        </row>
        <row r="776">
          <cell r="AD776" t="str">
            <v>Surrey Police and Crime Commissioner and Chief Constable</v>
          </cell>
        </row>
        <row r="777">
          <cell r="AD777" t="str">
            <v>Sussex Police and Crime Commissioner and Chief Constable</v>
          </cell>
        </row>
        <row r="778">
          <cell r="AD778" t="str">
            <v>Sutton</v>
          </cell>
        </row>
        <row r="779">
          <cell r="AD779" t="str">
            <v>Swale</v>
          </cell>
        </row>
        <row r="780">
          <cell r="AD780" t="str">
            <v>Swindon UA</v>
          </cell>
        </row>
        <row r="781">
          <cell r="AD781" t="str">
            <v>Tameside</v>
          </cell>
        </row>
        <row r="782">
          <cell r="AD782" t="str">
            <v>Tamworth</v>
          </cell>
        </row>
        <row r="783">
          <cell r="AD783" t="str">
            <v>Tandridge</v>
          </cell>
        </row>
        <row r="784">
          <cell r="AD784" t="str">
            <v>Taunton Deane</v>
          </cell>
        </row>
        <row r="785">
          <cell r="AD785" t="str">
            <v>Teignbridge</v>
          </cell>
        </row>
        <row r="786">
          <cell r="AD786" t="str">
            <v>Telford and the Wrekin UA</v>
          </cell>
        </row>
        <row r="787">
          <cell r="AD787" t="str">
            <v>Tendring</v>
          </cell>
        </row>
        <row r="788">
          <cell r="AD788" t="str">
            <v>Test Valley</v>
          </cell>
        </row>
        <row r="789">
          <cell r="AD789" t="str">
            <v>Tewkesbury</v>
          </cell>
        </row>
        <row r="790">
          <cell r="AD790" t="str">
            <v>Thames Valley Police and Crime Commissioner and Chief Constable</v>
          </cell>
        </row>
        <row r="791">
          <cell r="AD791" t="str">
            <v>Thanet</v>
          </cell>
        </row>
        <row r="792">
          <cell r="AD792" t="str">
            <v>The Barnsley, Doncaster, Rotherham and Sheffield Combined Authority</v>
          </cell>
        </row>
        <row r="793">
          <cell r="AD793" t="str">
            <v>The Broads Authority</v>
          </cell>
        </row>
        <row r="794">
          <cell r="AD794" t="str">
            <v>The Durham, Gateshead, Newcastle, North Tyneside, Northumberland, South Tyneside and Sunderland Combined Authority</v>
          </cell>
        </row>
        <row r="795">
          <cell r="AD795" t="str">
            <v>The Halton, Knowsley, Liverpool, St Helens, Sefton and Wirral Combined Authority</v>
          </cell>
        </row>
        <row r="796">
          <cell r="AD796" t="str">
            <v>The Medway Towns UA</v>
          </cell>
        </row>
        <row r="797">
          <cell r="AD797" t="str">
            <v>The West Yorkshire Combined Authority</v>
          </cell>
        </row>
        <row r="798">
          <cell r="AD798" t="str">
            <v>Three Rivers</v>
          </cell>
        </row>
        <row r="799">
          <cell r="AD799" t="str">
            <v>Thurrock UA</v>
          </cell>
        </row>
        <row r="800">
          <cell r="AD800" t="str">
            <v>Tonbridge &amp; Malling</v>
          </cell>
        </row>
        <row r="801">
          <cell r="AD801" t="str">
            <v>Torbay UA</v>
          </cell>
        </row>
        <row r="802">
          <cell r="AD802" t="str">
            <v>Torridge</v>
          </cell>
        </row>
        <row r="803">
          <cell r="AD803" t="str">
            <v>Tower Hamlets</v>
          </cell>
        </row>
        <row r="804">
          <cell r="AD804" t="str">
            <v>Trafford</v>
          </cell>
        </row>
        <row r="805">
          <cell r="AD805" t="str">
            <v>Tunbridge Wells</v>
          </cell>
        </row>
        <row r="806">
          <cell r="AD806" t="str">
            <v>Tyne and Wear Fire and Rescue Authority</v>
          </cell>
        </row>
        <row r="807">
          <cell r="AD807" t="str">
            <v>Uttlesford</v>
          </cell>
        </row>
        <row r="808">
          <cell r="AD808" t="str">
            <v>Vale of White Horse</v>
          </cell>
        </row>
        <row r="809">
          <cell r="AD809" t="str">
            <v>Wakefield</v>
          </cell>
        </row>
        <row r="810">
          <cell r="AD810" t="str">
            <v>Walsall</v>
          </cell>
        </row>
        <row r="811">
          <cell r="AD811" t="str">
            <v>Waltham Forest</v>
          </cell>
        </row>
        <row r="812">
          <cell r="AD812" t="str">
            <v>Wandsworth</v>
          </cell>
        </row>
        <row r="813">
          <cell r="AD813" t="str">
            <v>Warrington UA</v>
          </cell>
        </row>
        <row r="814">
          <cell r="AD814" t="str">
            <v>Warwick</v>
          </cell>
        </row>
        <row r="815">
          <cell r="AD815" t="str">
            <v>Warwickshire</v>
          </cell>
        </row>
        <row r="816">
          <cell r="AD816" t="str">
            <v>Warwickshire Police and Crime Commissioner and Chief Constable</v>
          </cell>
        </row>
        <row r="817">
          <cell r="AD817" t="str">
            <v>Watford</v>
          </cell>
        </row>
        <row r="818">
          <cell r="AD818" t="str">
            <v>Waveney</v>
          </cell>
        </row>
        <row r="819">
          <cell r="AD819" t="str">
            <v>Waverley</v>
          </cell>
        </row>
        <row r="820">
          <cell r="AD820" t="str">
            <v>Wealden</v>
          </cell>
        </row>
        <row r="821">
          <cell r="AD821" t="str">
            <v>Wellingborough</v>
          </cell>
        </row>
        <row r="822">
          <cell r="AD822" t="str">
            <v>Welwyn Hatfield</v>
          </cell>
        </row>
        <row r="823">
          <cell r="AD823" t="str">
            <v>West Berkshire UA</v>
          </cell>
        </row>
        <row r="824">
          <cell r="AD824" t="str">
            <v>West Devon</v>
          </cell>
        </row>
        <row r="825">
          <cell r="AD825" t="str">
            <v>West Dorset</v>
          </cell>
        </row>
        <row r="826">
          <cell r="AD826" t="str">
            <v>West Lancashire</v>
          </cell>
        </row>
        <row r="827">
          <cell r="AD827" t="str">
            <v>West Lindsey</v>
          </cell>
        </row>
        <row r="828">
          <cell r="AD828" t="str">
            <v>West London Waste Authority</v>
          </cell>
        </row>
        <row r="829">
          <cell r="AD829" t="str">
            <v>West Mercia Police and Crime Commissioner and Chief Constable</v>
          </cell>
        </row>
        <row r="830">
          <cell r="AD830" t="str">
            <v>West Midlands Fire and Rescue Authority</v>
          </cell>
        </row>
        <row r="831">
          <cell r="AD831" t="str">
            <v>West Midlands Combined Authority</v>
          </cell>
        </row>
        <row r="832">
          <cell r="AD832" t="str">
            <v>West Midlands Police and Crime Commissioner and Chief Constable</v>
          </cell>
        </row>
        <row r="833">
          <cell r="AD833" t="str">
            <v>West Oxfordshire</v>
          </cell>
        </row>
        <row r="834">
          <cell r="AD834" t="str">
            <v>West Somerset</v>
          </cell>
        </row>
        <row r="835">
          <cell r="AD835" t="str">
            <v>West Sussex</v>
          </cell>
        </row>
        <row r="836">
          <cell r="AD836" t="str">
            <v>West Yorkshire Fire and Rescue Authority</v>
          </cell>
        </row>
        <row r="837">
          <cell r="AD837" t="str">
            <v>West Yorkshire Police and Crime Commissioner and Chief Constable</v>
          </cell>
        </row>
        <row r="838">
          <cell r="AD838" t="str">
            <v>Western Riverside Waste Authority</v>
          </cell>
        </row>
        <row r="839">
          <cell r="AD839" t="str">
            <v>Westminster</v>
          </cell>
        </row>
        <row r="840">
          <cell r="AD840" t="str">
            <v>Weymouth &amp; Portland</v>
          </cell>
        </row>
        <row r="841">
          <cell r="AD841" t="str">
            <v>Wigan</v>
          </cell>
        </row>
        <row r="842">
          <cell r="AD842" t="str">
            <v>Wiltshire Police and Crime Commissioner and Chief Constable</v>
          </cell>
        </row>
        <row r="843">
          <cell r="AD843" t="str">
            <v>Wiltshire UA</v>
          </cell>
        </row>
        <row r="844">
          <cell r="AD844" t="str">
            <v>Winchester</v>
          </cell>
        </row>
        <row r="845">
          <cell r="AD845" t="str">
            <v>Windsor &amp; Maidenhead UA</v>
          </cell>
        </row>
        <row r="846">
          <cell r="AD846" t="str">
            <v>Wirral</v>
          </cell>
        </row>
        <row r="847">
          <cell r="AD847" t="str">
            <v>Woking</v>
          </cell>
        </row>
        <row r="848">
          <cell r="AD848" t="str">
            <v>Wokingham UA</v>
          </cell>
        </row>
        <row r="849">
          <cell r="AD849" t="str">
            <v>Wolverhampton</v>
          </cell>
        </row>
        <row r="850">
          <cell r="AD850" t="str">
            <v>Worcester</v>
          </cell>
        </row>
        <row r="851">
          <cell r="AD851" t="str">
            <v>Worcestershire</v>
          </cell>
        </row>
        <row r="852">
          <cell r="AD852" t="str">
            <v>Worthing</v>
          </cell>
        </row>
        <row r="853">
          <cell r="AD853" t="str">
            <v>Wychavon</v>
          </cell>
        </row>
        <row r="854">
          <cell r="AD854" t="str">
            <v>Wycombe</v>
          </cell>
        </row>
        <row r="855">
          <cell r="AD855" t="str">
            <v>Wyre</v>
          </cell>
        </row>
        <row r="856">
          <cell r="AD856" t="str">
            <v>Wyre Forest</v>
          </cell>
        </row>
        <row r="857">
          <cell r="AD857" t="str">
            <v>York UA</v>
          </cell>
        </row>
        <row r="858">
          <cell r="AD858" t="str">
            <v>Yorkshire Dales National Park Authority</v>
          </cell>
        </row>
        <row r="859">
          <cell r="AD859" t="str">
            <v>=======================================</v>
          </cell>
        </row>
        <row r="860">
          <cell r="AD860" t="str">
            <v>LONDON BOROUGHS</v>
          </cell>
        </row>
        <row r="861">
          <cell r="AD861" t="str">
            <v>METROPOLITAN DISTRICTS</v>
          </cell>
        </row>
        <row r="862">
          <cell r="AD862" t="str">
            <v>UNITARY AUTHORITIES</v>
          </cell>
        </row>
        <row r="863">
          <cell r="AD863" t="str">
            <v>SHIRE COUNTIES</v>
          </cell>
        </row>
        <row r="864">
          <cell r="AD864" t="str">
            <v>SHIRE DISTRICTS</v>
          </cell>
        </row>
        <row r="865">
          <cell r="AD865" t="str">
            <v>OTHER AUTHORITIES</v>
          </cell>
        </row>
        <row r="866">
          <cell r="AD866" t="str">
            <v>=======================================</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Dropdown"/>
      <sheetName val="2014-15"/>
      <sheetName val="2015-16"/>
    </sheetNames>
    <sheetDataSet>
      <sheetData sheetId="0">
        <row r="4">
          <cell r="J4" t="str">
            <v>Total England</v>
          </cell>
        </row>
        <row r="6">
          <cell r="J6" t="str">
            <v>London Area</v>
          </cell>
        </row>
        <row r="7">
          <cell r="J7" t="str">
            <v>Metropolitan Areas</v>
          </cell>
        </row>
        <row r="8">
          <cell r="J8" t="str">
            <v>Shire Areas</v>
          </cell>
        </row>
        <row r="10">
          <cell r="J10" t="str">
            <v>Inner London Boroughs</v>
          </cell>
        </row>
        <row r="11">
          <cell r="J11" t="str">
            <v>Outer London Boroughs</v>
          </cell>
        </row>
        <row r="12">
          <cell r="J12" t="str">
            <v>London Boroughs</v>
          </cell>
        </row>
        <row r="13">
          <cell r="J13" t="str">
            <v>GLA</v>
          </cell>
        </row>
        <row r="15">
          <cell r="J15" t="str">
            <v>Metropolitan Districts</v>
          </cell>
        </row>
        <row r="16">
          <cell r="J16" t="str">
            <v>Metropolitan Fire Authorities</v>
          </cell>
        </row>
        <row r="18">
          <cell r="J18" t="str">
            <v>Shire Counties with Fire</v>
          </cell>
        </row>
        <row r="19">
          <cell r="J19" t="str">
            <v>Shire Counties without Fire</v>
          </cell>
        </row>
        <row r="20">
          <cell r="J20" t="str">
            <v>Shire Unitaries with Fire</v>
          </cell>
        </row>
        <row r="21">
          <cell r="J21" t="str">
            <v>Shire Unitaries without Fire</v>
          </cell>
        </row>
        <row r="22">
          <cell r="J22" t="str">
            <v>Shire Districts</v>
          </cell>
        </row>
        <row r="23">
          <cell r="J23" t="str">
            <v>Shire Fire Authorities</v>
          </cell>
        </row>
        <row r="25">
          <cell r="J25" t="str">
            <v>Adur</v>
          </cell>
        </row>
        <row r="26">
          <cell r="J26" t="str">
            <v>Allerdale</v>
          </cell>
        </row>
        <row r="27">
          <cell r="J27" t="str">
            <v>Amber Valley</v>
          </cell>
        </row>
        <row r="28">
          <cell r="J28" t="str">
            <v>Arun</v>
          </cell>
        </row>
        <row r="29">
          <cell r="J29" t="str">
            <v>Ashfield</v>
          </cell>
        </row>
        <row r="30">
          <cell r="J30" t="str">
            <v>Ashford</v>
          </cell>
        </row>
        <row r="31">
          <cell r="J31" t="str">
            <v>Avon Fire</v>
          </cell>
        </row>
        <row r="32">
          <cell r="J32" t="str">
            <v>Aylesbury Vale</v>
          </cell>
        </row>
        <row r="33">
          <cell r="J33" t="str">
            <v>Babergh</v>
          </cell>
        </row>
        <row r="34">
          <cell r="J34" t="str">
            <v>Barking and Dagenham</v>
          </cell>
        </row>
        <row r="35">
          <cell r="J35" t="str">
            <v>Barnet</v>
          </cell>
        </row>
        <row r="36">
          <cell r="J36" t="str">
            <v>Barnsley</v>
          </cell>
        </row>
        <row r="37">
          <cell r="J37" t="str">
            <v>Barrow-in-Furness</v>
          </cell>
        </row>
        <row r="38">
          <cell r="J38" t="str">
            <v>Basildon</v>
          </cell>
        </row>
        <row r="39">
          <cell r="J39" t="str">
            <v>Basingstoke and Deane</v>
          </cell>
        </row>
        <row r="40">
          <cell r="J40" t="str">
            <v>Bassetlaw</v>
          </cell>
        </row>
        <row r="41">
          <cell r="J41" t="str">
            <v>Bath &amp; North East Somerset</v>
          </cell>
        </row>
        <row r="42">
          <cell r="J42" t="str">
            <v>Bedford</v>
          </cell>
        </row>
        <row r="43">
          <cell r="J43" t="str">
            <v>Bedfordshire Fire</v>
          </cell>
        </row>
        <row r="44">
          <cell r="J44" t="str">
            <v>Berkshire Fire</v>
          </cell>
        </row>
        <row r="45">
          <cell r="J45" t="str">
            <v>Bexley</v>
          </cell>
        </row>
        <row r="46">
          <cell r="J46" t="str">
            <v>Birmingham</v>
          </cell>
        </row>
        <row r="47">
          <cell r="J47" t="str">
            <v>Blaby</v>
          </cell>
        </row>
        <row r="48">
          <cell r="J48" t="str">
            <v>Blackburn with Darwen</v>
          </cell>
        </row>
        <row r="49">
          <cell r="J49" t="str">
            <v>Blackpool</v>
          </cell>
        </row>
        <row r="50">
          <cell r="J50" t="str">
            <v>Bolsover</v>
          </cell>
        </row>
        <row r="51">
          <cell r="J51" t="str">
            <v>Bolton</v>
          </cell>
        </row>
        <row r="52">
          <cell r="J52" t="str">
            <v>Boston</v>
          </cell>
        </row>
        <row r="53">
          <cell r="J53" t="str">
            <v>Bournemouth</v>
          </cell>
        </row>
        <row r="54">
          <cell r="J54" t="str">
            <v>Bracknell Forest</v>
          </cell>
        </row>
        <row r="55">
          <cell r="J55" t="str">
            <v>Bradford</v>
          </cell>
        </row>
        <row r="56">
          <cell r="J56" t="str">
            <v>Braintree</v>
          </cell>
        </row>
        <row r="57">
          <cell r="J57" t="str">
            <v>Breckland</v>
          </cell>
        </row>
        <row r="58">
          <cell r="J58" t="str">
            <v>Brent</v>
          </cell>
        </row>
        <row r="59">
          <cell r="J59" t="str">
            <v>Brentwood</v>
          </cell>
        </row>
        <row r="60">
          <cell r="J60" t="str">
            <v>Brighton &amp; Hove</v>
          </cell>
        </row>
        <row r="61">
          <cell r="J61" t="str">
            <v>Bristol</v>
          </cell>
        </row>
        <row r="62">
          <cell r="J62" t="str">
            <v>Broadland</v>
          </cell>
        </row>
        <row r="63">
          <cell r="J63" t="str">
            <v>Bromley</v>
          </cell>
        </row>
        <row r="64">
          <cell r="J64" t="str">
            <v>Bromsgrove</v>
          </cell>
        </row>
        <row r="65">
          <cell r="J65" t="str">
            <v>Broxbourne</v>
          </cell>
        </row>
        <row r="66">
          <cell r="J66" t="str">
            <v>Broxtowe</v>
          </cell>
        </row>
        <row r="67">
          <cell r="J67" t="str">
            <v>Buckinghamshire</v>
          </cell>
        </row>
        <row r="68">
          <cell r="J68" t="str">
            <v>Buckinghamshire Fire</v>
          </cell>
        </row>
        <row r="69">
          <cell r="J69" t="str">
            <v>Burnley</v>
          </cell>
        </row>
        <row r="70">
          <cell r="J70" t="str">
            <v>Bury</v>
          </cell>
        </row>
        <row r="71">
          <cell r="J71" t="str">
            <v>Calderdale</v>
          </cell>
        </row>
        <row r="72">
          <cell r="J72" t="str">
            <v>Cambridge</v>
          </cell>
        </row>
        <row r="73">
          <cell r="J73" t="str">
            <v>Cambridgeshire</v>
          </cell>
        </row>
        <row r="74">
          <cell r="J74" t="str">
            <v>Cambridgeshire Fire</v>
          </cell>
        </row>
        <row r="75">
          <cell r="J75" t="str">
            <v>Camden</v>
          </cell>
        </row>
        <row r="76">
          <cell r="J76" t="str">
            <v>Cannock Chase</v>
          </cell>
        </row>
        <row r="77">
          <cell r="J77" t="str">
            <v>Canterbury</v>
          </cell>
        </row>
        <row r="78">
          <cell r="J78" t="str">
            <v>Carlisle</v>
          </cell>
        </row>
        <row r="79">
          <cell r="J79" t="str">
            <v>Castle Point</v>
          </cell>
        </row>
        <row r="80">
          <cell r="J80" t="str">
            <v>Central Bedfordshire</v>
          </cell>
        </row>
        <row r="81">
          <cell r="J81" t="str">
            <v>Charnwood</v>
          </cell>
        </row>
        <row r="82">
          <cell r="J82" t="str">
            <v>Chelmsford</v>
          </cell>
        </row>
        <row r="83">
          <cell r="J83" t="str">
            <v>Cheltenham</v>
          </cell>
        </row>
        <row r="84">
          <cell r="J84" t="str">
            <v>Cherwell</v>
          </cell>
        </row>
        <row r="85">
          <cell r="J85" t="str">
            <v>Cheshire East</v>
          </cell>
        </row>
        <row r="86">
          <cell r="J86" t="str">
            <v>Cheshire Fire</v>
          </cell>
        </row>
        <row r="87">
          <cell r="J87" t="str">
            <v>Cheshire West and Chester</v>
          </cell>
        </row>
        <row r="88">
          <cell r="J88" t="str">
            <v>Chesterfield</v>
          </cell>
        </row>
        <row r="89">
          <cell r="J89" t="str">
            <v>Chichester</v>
          </cell>
        </row>
        <row r="90">
          <cell r="J90" t="str">
            <v>Chiltern</v>
          </cell>
        </row>
        <row r="91">
          <cell r="J91" t="str">
            <v>Chorley</v>
          </cell>
        </row>
        <row r="92">
          <cell r="J92" t="str">
            <v>Christchurch</v>
          </cell>
        </row>
        <row r="93">
          <cell r="J93" t="str">
            <v>City of London - non-police</v>
          </cell>
        </row>
        <row r="94">
          <cell r="J94" t="str">
            <v>Cleveland Fire</v>
          </cell>
        </row>
        <row r="95">
          <cell r="J95" t="str">
            <v>Colchester</v>
          </cell>
        </row>
        <row r="96">
          <cell r="J96" t="str">
            <v>Copeland</v>
          </cell>
        </row>
        <row r="97">
          <cell r="J97" t="str">
            <v>Corby</v>
          </cell>
        </row>
        <row r="98">
          <cell r="J98" t="str">
            <v>Cornwall</v>
          </cell>
        </row>
        <row r="99">
          <cell r="J99" t="str">
            <v>Cotswold</v>
          </cell>
        </row>
        <row r="100">
          <cell r="J100" t="str">
            <v>Coventry</v>
          </cell>
        </row>
        <row r="101">
          <cell r="J101" t="str">
            <v>Craven</v>
          </cell>
        </row>
        <row r="102">
          <cell r="J102" t="str">
            <v>Crawley</v>
          </cell>
        </row>
        <row r="103">
          <cell r="J103" t="str">
            <v>Croydon</v>
          </cell>
        </row>
        <row r="104">
          <cell r="J104" t="str">
            <v>Cumbria</v>
          </cell>
        </row>
        <row r="105">
          <cell r="J105" t="str">
            <v>Dacorum</v>
          </cell>
        </row>
        <row r="106">
          <cell r="J106" t="str">
            <v>Darlington</v>
          </cell>
        </row>
        <row r="107">
          <cell r="J107" t="str">
            <v>Dartford</v>
          </cell>
        </row>
        <row r="108">
          <cell r="J108" t="str">
            <v>Daventry</v>
          </cell>
        </row>
        <row r="109">
          <cell r="J109" t="str">
            <v>Derby</v>
          </cell>
        </row>
        <row r="110">
          <cell r="J110" t="str">
            <v>Derbyshire</v>
          </cell>
        </row>
        <row r="111">
          <cell r="J111" t="str">
            <v>Derbyshire Dales</v>
          </cell>
        </row>
        <row r="112">
          <cell r="J112" t="str">
            <v>Derbyshire Fire</v>
          </cell>
        </row>
        <row r="113">
          <cell r="J113" t="str">
            <v>Devon</v>
          </cell>
        </row>
        <row r="114">
          <cell r="J114" t="str">
            <v>Devon &amp; Somerset Fire</v>
          </cell>
        </row>
        <row r="115">
          <cell r="J115" t="str">
            <v>Doncaster</v>
          </cell>
        </row>
        <row r="116">
          <cell r="J116" t="str">
            <v>Dorset</v>
          </cell>
        </row>
        <row r="117">
          <cell r="J117" t="str">
            <v>Dorset Fire</v>
          </cell>
        </row>
        <row r="118">
          <cell r="J118" t="str">
            <v>Dover</v>
          </cell>
        </row>
        <row r="119">
          <cell r="J119" t="str">
            <v>Dudley</v>
          </cell>
        </row>
        <row r="120">
          <cell r="J120" t="str">
            <v>Durham</v>
          </cell>
        </row>
        <row r="121">
          <cell r="J121" t="str">
            <v>Durham Fire</v>
          </cell>
        </row>
        <row r="122">
          <cell r="J122" t="str">
            <v>Ealing</v>
          </cell>
        </row>
        <row r="123">
          <cell r="J123" t="str">
            <v>East Cambridgeshire</v>
          </cell>
        </row>
        <row r="124">
          <cell r="J124" t="str">
            <v>East Devon</v>
          </cell>
        </row>
        <row r="125">
          <cell r="J125" t="str">
            <v>East Dorset</v>
          </cell>
        </row>
        <row r="126">
          <cell r="J126" t="str">
            <v>East Hampshire</v>
          </cell>
        </row>
        <row r="127">
          <cell r="J127" t="str">
            <v>East Hertfordshire</v>
          </cell>
        </row>
        <row r="128">
          <cell r="J128" t="str">
            <v>East Lindsey</v>
          </cell>
        </row>
        <row r="129">
          <cell r="J129" t="str">
            <v>East Northamptonshire</v>
          </cell>
        </row>
        <row r="130">
          <cell r="J130" t="str">
            <v>East Riding of Yorkshire</v>
          </cell>
        </row>
        <row r="131">
          <cell r="J131" t="str">
            <v>East Staffordshire</v>
          </cell>
        </row>
        <row r="132">
          <cell r="J132" t="str">
            <v>East Sussex</v>
          </cell>
        </row>
        <row r="133">
          <cell r="J133" t="str">
            <v>East Sussex Fire</v>
          </cell>
        </row>
        <row r="134">
          <cell r="J134" t="str">
            <v>Eastbourne</v>
          </cell>
        </row>
        <row r="135">
          <cell r="J135" t="str">
            <v>Eastleigh</v>
          </cell>
        </row>
        <row r="136">
          <cell r="J136" t="str">
            <v>Eden</v>
          </cell>
        </row>
        <row r="137">
          <cell r="J137" t="str">
            <v>Elmbridge</v>
          </cell>
        </row>
        <row r="138">
          <cell r="J138" t="str">
            <v>Enfield</v>
          </cell>
        </row>
        <row r="139">
          <cell r="J139" t="str">
            <v>Epping Forest</v>
          </cell>
        </row>
        <row r="140">
          <cell r="J140" t="str">
            <v>Epsom and Ewell</v>
          </cell>
        </row>
        <row r="141">
          <cell r="J141" t="str">
            <v>Erewash</v>
          </cell>
        </row>
        <row r="142">
          <cell r="J142" t="str">
            <v>Essex</v>
          </cell>
        </row>
        <row r="143">
          <cell r="J143" t="str">
            <v>Essex Fire</v>
          </cell>
        </row>
        <row r="144">
          <cell r="J144" t="str">
            <v>Exeter</v>
          </cell>
        </row>
        <row r="145">
          <cell r="J145" t="str">
            <v>Fareham</v>
          </cell>
        </row>
        <row r="146">
          <cell r="J146" t="str">
            <v>Fenland</v>
          </cell>
        </row>
        <row r="147">
          <cell r="J147" t="str">
            <v>Forest Heath</v>
          </cell>
        </row>
        <row r="148">
          <cell r="J148" t="str">
            <v>Forest of Dean</v>
          </cell>
        </row>
        <row r="149">
          <cell r="J149" t="str">
            <v>Fylde</v>
          </cell>
        </row>
        <row r="150">
          <cell r="J150" t="str">
            <v>Gateshead</v>
          </cell>
        </row>
        <row r="151">
          <cell r="J151" t="str">
            <v>Gedling</v>
          </cell>
        </row>
        <row r="152">
          <cell r="J152" t="str">
            <v>GLA - fire</v>
          </cell>
        </row>
        <row r="153">
          <cell r="J153" t="str">
            <v>GLA - mayor and misc</v>
          </cell>
        </row>
        <row r="154">
          <cell r="J154" t="str">
            <v>Gloucester</v>
          </cell>
        </row>
        <row r="155">
          <cell r="J155" t="str">
            <v>Gloucestershire</v>
          </cell>
        </row>
        <row r="156">
          <cell r="J156" t="str">
            <v>Gosport</v>
          </cell>
        </row>
        <row r="157">
          <cell r="J157" t="str">
            <v>Gravesham</v>
          </cell>
        </row>
        <row r="158">
          <cell r="J158" t="str">
            <v>Great Yarmouth</v>
          </cell>
        </row>
        <row r="159">
          <cell r="J159" t="str">
            <v>Greater Manchester Fire</v>
          </cell>
        </row>
        <row r="160">
          <cell r="J160" t="str">
            <v>Greenwich</v>
          </cell>
        </row>
        <row r="161">
          <cell r="J161" t="str">
            <v>Guildford</v>
          </cell>
        </row>
        <row r="162">
          <cell r="J162" t="str">
            <v>Hackney</v>
          </cell>
        </row>
        <row r="163">
          <cell r="J163" t="str">
            <v>Halton</v>
          </cell>
        </row>
        <row r="164">
          <cell r="J164" t="str">
            <v>Hambleton</v>
          </cell>
        </row>
        <row r="165">
          <cell r="J165" t="str">
            <v>Hammersmith and Fulham</v>
          </cell>
        </row>
        <row r="166">
          <cell r="J166" t="str">
            <v>Hampshire</v>
          </cell>
        </row>
        <row r="167">
          <cell r="J167" t="str">
            <v>Hampshire Fire</v>
          </cell>
        </row>
        <row r="168">
          <cell r="J168" t="str">
            <v>Harborough</v>
          </cell>
        </row>
        <row r="169">
          <cell r="J169" t="str">
            <v>Haringey</v>
          </cell>
        </row>
        <row r="170">
          <cell r="J170" t="str">
            <v>Harlow</v>
          </cell>
        </row>
        <row r="171">
          <cell r="J171" t="str">
            <v>Harrogate</v>
          </cell>
        </row>
        <row r="172">
          <cell r="J172" t="str">
            <v>Harrow</v>
          </cell>
        </row>
        <row r="173">
          <cell r="J173" t="str">
            <v>Hart</v>
          </cell>
        </row>
        <row r="174">
          <cell r="J174" t="str">
            <v>Hartlepool</v>
          </cell>
        </row>
        <row r="175">
          <cell r="J175" t="str">
            <v>Hastings</v>
          </cell>
        </row>
        <row r="176">
          <cell r="J176" t="str">
            <v>Havant</v>
          </cell>
        </row>
        <row r="177">
          <cell r="J177" t="str">
            <v>Havering</v>
          </cell>
        </row>
        <row r="178">
          <cell r="J178" t="str">
            <v>Hereford and Worcester Fire</v>
          </cell>
        </row>
        <row r="179">
          <cell r="J179" t="str">
            <v>Herefordshire</v>
          </cell>
        </row>
        <row r="180">
          <cell r="J180" t="str">
            <v>Hertfordshire</v>
          </cell>
        </row>
        <row r="181">
          <cell r="J181" t="str">
            <v>Hertsmere</v>
          </cell>
        </row>
        <row r="182">
          <cell r="J182" t="str">
            <v>High Peak</v>
          </cell>
        </row>
        <row r="183">
          <cell r="J183" t="str">
            <v>Hillingdon</v>
          </cell>
        </row>
        <row r="184">
          <cell r="J184" t="str">
            <v>Hinckley and Bosworth</v>
          </cell>
        </row>
        <row r="185">
          <cell r="J185" t="str">
            <v>Horsham</v>
          </cell>
        </row>
        <row r="186">
          <cell r="J186" t="str">
            <v>Hounslow</v>
          </cell>
        </row>
        <row r="187">
          <cell r="J187" t="str">
            <v>Humberside Fire</v>
          </cell>
        </row>
        <row r="188">
          <cell r="J188" t="str">
            <v>Huntingdonshire</v>
          </cell>
        </row>
        <row r="189">
          <cell r="J189" t="str">
            <v>Hyndburn</v>
          </cell>
        </row>
        <row r="190">
          <cell r="J190" t="str">
            <v>Ipswich</v>
          </cell>
        </row>
        <row r="191">
          <cell r="J191" t="str">
            <v>Isle of Wight</v>
          </cell>
        </row>
        <row r="192">
          <cell r="J192" t="str">
            <v>Isles of Scilly</v>
          </cell>
        </row>
        <row r="193">
          <cell r="J193" t="str">
            <v>Islington</v>
          </cell>
        </row>
        <row r="194">
          <cell r="J194" t="str">
            <v>Kensington and Chelsea</v>
          </cell>
        </row>
        <row r="195">
          <cell r="J195" t="str">
            <v>Kent</v>
          </cell>
        </row>
        <row r="196">
          <cell r="J196" t="str">
            <v>Kent Fire</v>
          </cell>
        </row>
        <row r="197">
          <cell r="J197" t="str">
            <v>Kettering</v>
          </cell>
        </row>
        <row r="198">
          <cell r="J198" t="str">
            <v>Kings Lynn and West Norfolk</v>
          </cell>
        </row>
        <row r="199">
          <cell r="J199" t="str">
            <v>Kingston upon Hull</v>
          </cell>
        </row>
        <row r="200">
          <cell r="J200" t="str">
            <v>Kingston upon Thames</v>
          </cell>
        </row>
        <row r="201">
          <cell r="J201" t="str">
            <v>Kirklees</v>
          </cell>
        </row>
        <row r="202">
          <cell r="J202" t="str">
            <v>Knowsley</v>
          </cell>
        </row>
        <row r="203">
          <cell r="J203" t="str">
            <v>Lambeth</v>
          </cell>
        </row>
        <row r="204">
          <cell r="J204" t="str">
            <v>Lancashire</v>
          </cell>
        </row>
        <row r="205">
          <cell r="J205" t="str">
            <v>Lancashire Fire</v>
          </cell>
        </row>
        <row r="206">
          <cell r="J206" t="str">
            <v>Lancaster</v>
          </cell>
        </row>
        <row r="207">
          <cell r="J207" t="str">
            <v>Leeds</v>
          </cell>
        </row>
        <row r="208">
          <cell r="J208" t="str">
            <v>Leicester</v>
          </cell>
        </row>
        <row r="209">
          <cell r="J209" t="str">
            <v>Leicestershire</v>
          </cell>
        </row>
        <row r="210">
          <cell r="J210" t="str">
            <v>Leicestershire Fire</v>
          </cell>
        </row>
        <row r="211">
          <cell r="J211" t="str">
            <v>Lewes</v>
          </cell>
        </row>
        <row r="212">
          <cell r="J212" t="str">
            <v>Lewisham</v>
          </cell>
        </row>
        <row r="213">
          <cell r="J213" t="str">
            <v>Lichfield</v>
          </cell>
        </row>
        <row r="214">
          <cell r="J214" t="str">
            <v>Lincoln</v>
          </cell>
        </row>
        <row r="215">
          <cell r="J215" t="str">
            <v>Lincolnshire</v>
          </cell>
        </row>
        <row r="216">
          <cell r="J216" t="str">
            <v>Liverpool</v>
          </cell>
        </row>
        <row r="217">
          <cell r="J217" t="str">
            <v>Luton</v>
          </cell>
        </row>
        <row r="218">
          <cell r="J218" t="str">
            <v>Maidstone</v>
          </cell>
        </row>
        <row r="219">
          <cell r="J219" t="str">
            <v>Maldon</v>
          </cell>
        </row>
        <row r="220">
          <cell r="J220" t="str">
            <v>Malvern Hills</v>
          </cell>
        </row>
        <row r="221">
          <cell r="J221" t="str">
            <v>Manchester</v>
          </cell>
        </row>
        <row r="222">
          <cell r="J222" t="str">
            <v>Mansfield</v>
          </cell>
        </row>
        <row r="223">
          <cell r="J223" t="str">
            <v>Medway</v>
          </cell>
        </row>
        <row r="224">
          <cell r="J224" t="str">
            <v>Melton</v>
          </cell>
        </row>
        <row r="225">
          <cell r="J225" t="str">
            <v>Mendip</v>
          </cell>
        </row>
        <row r="226">
          <cell r="J226" t="str">
            <v>Merseyside Fire</v>
          </cell>
        </row>
        <row r="227">
          <cell r="J227" t="str">
            <v>Merton</v>
          </cell>
        </row>
        <row r="228">
          <cell r="J228" t="str">
            <v>Mid Devon</v>
          </cell>
        </row>
        <row r="229">
          <cell r="J229" t="str">
            <v>Mid Suffolk</v>
          </cell>
        </row>
        <row r="230">
          <cell r="J230" t="str">
            <v>Mid Sussex</v>
          </cell>
        </row>
        <row r="231">
          <cell r="J231" t="str">
            <v>Middlesbrough</v>
          </cell>
        </row>
        <row r="232">
          <cell r="J232" t="str">
            <v>Milton Keynes</v>
          </cell>
        </row>
        <row r="233">
          <cell r="J233" t="str">
            <v>Mole Valley</v>
          </cell>
        </row>
        <row r="234">
          <cell r="J234" t="str">
            <v>New Forest</v>
          </cell>
        </row>
        <row r="235">
          <cell r="J235" t="str">
            <v>Newark and Sherwood</v>
          </cell>
        </row>
        <row r="236">
          <cell r="J236" t="str">
            <v>Newcastle upon Tyne</v>
          </cell>
        </row>
        <row r="237">
          <cell r="J237" t="str">
            <v>Newcastle-under-Lyme</v>
          </cell>
        </row>
        <row r="238">
          <cell r="J238" t="str">
            <v>Newham</v>
          </cell>
        </row>
        <row r="239">
          <cell r="J239" t="str">
            <v>Norfolk</v>
          </cell>
        </row>
        <row r="240">
          <cell r="J240" t="str">
            <v>North Devon</v>
          </cell>
        </row>
        <row r="241">
          <cell r="J241" t="str">
            <v>North Dorset</v>
          </cell>
        </row>
        <row r="242">
          <cell r="J242" t="str">
            <v>North East Derbyshire</v>
          </cell>
        </row>
        <row r="243">
          <cell r="J243" t="str">
            <v>North East Lincolnshire</v>
          </cell>
        </row>
        <row r="244">
          <cell r="J244" t="str">
            <v>North Hertfordshire</v>
          </cell>
        </row>
        <row r="245">
          <cell r="J245" t="str">
            <v>North Kesteven</v>
          </cell>
        </row>
        <row r="246">
          <cell r="J246" t="str">
            <v>North Lincolnshire</v>
          </cell>
        </row>
        <row r="247">
          <cell r="J247" t="str">
            <v>North Norfolk</v>
          </cell>
        </row>
        <row r="248">
          <cell r="J248" t="str">
            <v>North Somerset</v>
          </cell>
        </row>
        <row r="249">
          <cell r="J249" t="str">
            <v>North Tyneside</v>
          </cell>
        </row>
        <row r="250">
          <cell r="J250" t="str">
            <v>North Warwickshire</v>
          </cell>
        </row>
        <row r="251">
          <cell r="J251" t="str">
            <v>North West Leicestershire</v>
          </cell>
        </row>
        <row r="252">
          <cell r="J252" t="str">
            <v>North Yorkshire</v>
          </cell>
        </row>
        <row r="253">
          <cell r="J253" t="str">
            <v>North Yorkshire Fire</v>
          </cell>
        </row>
        <row r="254">
          <cell r="J254" t="str">
            <v>Northampton</v>
          </cell>
        </row>
        <row r="255">
          <cell r="J255" t="str">
            <v>Northamptonshire</v>
          </cell>
        </row>
        <row r="256">
          <cell r="J256" t="str">
            <v>Northumberland</v>
          </cell>
        </row>
        <row r="257">
          <cell r="J257" t="str">
            <v>Norwich</v>
          </cell>
        </row>
        <row r="258">
          <cell r="J258" t="str">
            <v>Nottingham</v>
          </cell>
        </row>
        <row r="259">
          <cell r="J259" t="str">
            <v>Nottinghamshire</v>
          </cell>
        </row>
        <row r="260">
          <cell r="J260" t="str">
            <v>Nottinghamshire Fire</v>
          </cell>
        </row>
        <row r="261">
          <cell r="J261" t="str">
            <v>Nuneaton and Bedworth</v>
          </cell>
        </row>
        <row r="262">
          <cell r="J262" t="str">
            <v>Oadby and Wigston</v>
          </cell>
        </row>
        <row r="263">
          <cell r="J263" t="str">
            <v>Oldham</v>
          </cell>
        </row>
        <row r="264">
          <cell r="J264" t="str">
            <v>Oxford</v>
          </cell>
        </row>
        <row r="265">
          <cell r="J265" t="str">
            <v>Oxfordshire</v>
          </cell>
        </row>
        <row r="266">
          <cell r="J266" t="str">
            <v>Pendle</v>
          </cell>
        </row>
        <row r="267">
          <cell r="J267" t="str">
            <v>Peterborough</v>
          </cell>
        </row>
        <row r="268">
          <cell r="J268" t="str">
            <v>Plymouth</v>
          </cell>
        </row>
        <row r="269">
          <cell r="J269" t="str">
            <v>Poole</v>
          </cell>
        </row>
        <row r="270">
          <cell r="J270" t="str">
            <v>Portsmouth</v>
          </cell>
        </row>
        <row r="271">
          <cell r="J271" t="str">
            <v>Preston</v>
          </cell>
        </row>
        <row r="272">
          <cell r="J272" t="str">
            <v>Purbeck</v>
          </cell>
        </row>
        <row r="273">
          <cell r="J273" t="str">
            <v>Reading</v>
          </cell>
        </row>
        <row r="274">
          <cell r="J274" t="str">
            <v>Redbridge</v>
          </cell>
        </row>
        <row r="275">
          <cell r="J275" t="str">
            <v>Redcar and Cleveland</v>
          </cell>
        </row>
        <row r="276">
          <cell r="J276" t="str">
            <v>Redditch</v>
          </cell>
        </row>
        <row r="277">
          <cell r="J277" t="str">
            <v>Reigate and Banstead</v>
          </cell>
        </row>
        <row r="278">
          <cell r="J278" t="str">
            <v>Ribble Valley</v>
          </cell>
        </row>
        <row r="279">
          <cell r="J279" t="str">
            <v>Richmond upon Thames</v>
          </cell>
        </row>
        <row r="280">
          <cell r="J280" t="str">
            <v>Richmondshire</v>
          </cell>
        </row>
        <row r="281">
          <cell r="J281" t="str">
            <v>Rochdale</v>
          </cell>
        </row>
        <row r="282">
          <cell r="J282" t="str">
            <v>Rochford</v>
          </cell>
        </row>
        <row r="283">
          <cell r="J283" t="str">
            <v>Rossendale</v>
          </cell>
        </row>
        <row r="284">
          <cell r="J284" t="str">
            <v>Rother</v>
          </cell>
        </row>
        <row r="285">
          <cell r="J285" t="str">
            <v>Rotherham</v>
          </cell>
        </row>
        <row r="286">
          <cell r="J286" t="str">
            <v>Rugby</v>
          </cell>
        </row>
        <row r="287">
          <cell r="J287" t="str">
            <v>Runnymede</v>
          </cell>
        </row>
        <row r="288">
          <cell r="J288" t="str">
            <v>Rushcliffe</v>
          </cell>
        </row>
        <row r="289">
          <cell r="J289" t="str">
            <v>Rushmoor</v>
          </cell>
        </row>
        <row r="290">
          <cell r="J290" t="str">
            <v>Rutland</v>
          </cell>
        </row>
        <row r="291">
          <cell r="J291" t="str">
            <v>Ryedale</v>
          </cell>
        </row>
        <row r="292">
          <cell r="J292" t="str">
            <v>Salford</v>
          </cell>
        </row>
        <row r="293">
          <cell r="J293" t="str">
            <v>Sandwell</v>
          </cell>
        </row>
        <row r="294">
          <cell r="J294" t="str">
            <v>Scarborough</v>
          </cell>
        </row>
        <row r="295">
          <cell r="J295" t="str">
            <v>Sedgemoor</v>
          </cell>
        </row>
        <row r="296">
          <cell r="J296" t="str">
            <v>Sefton</v>
          </cell>
        </row>
        <row r="297">
          <cell r="J297" t="str">
            <v>Selby</v>
          </cell>
        </row>
        <row r="298">
          <cell r="J298" t="str">
            <v>Sevenoaks</v>
          </cell>
        </row>
        <row r="299">
          <cell r="J299" t="str">
            <v>Sheffield</v>
          </cell>
        </row>
        <row r="300">
          <cell r="J300" t="str">
            <v>Shepway</v>
          </cell>
        </row>
        <row r="301">
          <cell r="J301" t="str">
            <v>Shropshire</v>
          </cell>
        </row>
        <row r="302">
          <cell r="J302" t="str">
            <v>Shropshire Fire</v>
          </cell>
        </row>
        <row r="303">
          <cell r="J303" t="str">
            <v>Slough</v>
          </cell>
        </row>
        <row r="304">
          <cell r="J304" t="str">
            <v>Solihull</v>
          </cell>
        </row>
        <row r="305">
          <cell r="J305" t="str">
            <v>Somerset</v>
          </cell>
        </row>
        <row r="306">
          <cell r="J306" t="str">
            <v>South Bucks</v>
          </cell>
        </row>
        <row r="307">
          <cell r="J307" t="str">
            <v>South Cambridgeshire</v>
          </cell>
        </row>
        <row r="308">
          <cell r="J308" t="str">
            <v>South Derbyshire</v>
          </cell>
        </row>
        <row r="309">
          <cell r="J309" t="str">
            <v>South Gloucestershire</v>
          </cell>
        </row>
        <row r="310">
          <cell r="J310" t="str">
            <v>South Hams</v>
          </cell>
        </row>
        <row r="311">
          <cell r="J311" t="str">
            <v>South Holland</v>
          </cell>
        </row>
        <row r="312">
          <cell r="J312" t="str">
            <v>South Kesteven</v>
          </cell>
        </row>
        <row r="313">
          <cell r="J313" t="str">
            <v>South Lakeland</v>
          </cell>
        </row>
        <row r="314">
          <cell r="J314" t="str">
            <v>South Norfolk</v>
          </cell>
        </row>
        <row r="315">
          <cell r="J315" t="str">
            <v>South Northamptonshire</v>
          </cell>
        </row>
        <row r="316">
          <cell r="J316" t="str">
            <v>South Oxfordshire</v>
          </cell>
        </row>
        <row r="317">
          <cell r="J317" t="str">
            <v>South Ribble</v>
          </cell>
        </row>
        <row r="318">
          <cell r="J318" t="str">
            <v>South Somerset</v>
          </cell>
        </row>
        <row r="319">
          <cell r="J319" t="str">
            <v>South Staffordshire</v>
          </cell>
        </row>
        <row r="320">
          <cell r="J320" t="str">
            <v>South Tyneside</v>
          </cell>
        </row>
        <row r="321">
          <cell r="J321" t="str">
            <v>South Yorkshire Fire</v>
          </cell>
        </row>
        <row r="322">
          <cell r="J322" t="str">
            <v>Southampton</v>
          </cell>
        </row>
        <row r="323">
          <cell r="J323" t="str">
            <v>Southend-on-Sea</v>
          </cell>
        </row>
        <row r="324">
          <cell r="J324" t="str">
            <v>Southwark</v>
          </cell>
        </row>
        <row r="325">
          <cell r="J325" t="str">
            <v>Spelthorne</v>
          </cell>
        </row>
        <row r="326">
          <cell r="J326" t="str">
            <v>St Albans</v>
          </cell>
        </row>
        <row r="327">
          <cell r="J327" t="str">
            <v>St Edmundsbury</v>
          </cell>
        </row>
        <row r="328">
          <cell r="J328" t="str">
            <v>St Helens</v>
          </cell>
        </row>
        <row r="329">
          <cell r="J329" t="str">
            <v>Stafford</v>
          </cell>
        </row>
        <row r="330">
          <cell r="J330" t="str">
            <v>Staffordshire</v>
          </cell>
        </row>
        <row r="331">
          <cell r="J331" t="str">
            <v>Staffordshire Fire</v>
          </cell>
        </row>
        <row r="332">
          <cell r="J332" t="str">
            <v>Staffordshire Moorlands</v>
          </cell>
        </row>
        <row r="333">
          <cell r="J333" t="str">
            <v>Stevenage</v>
          </cell>
        </row>
        <row r="334">
          <cell r="J334" t="str">
            <v>Stockport</v>
          </cell>
        </row>
        <row r="335">
          <cell r="J335" t="str">
            <v>Stockton-on-Tees</v>
          </cell>
        </row>
        <row r="336">
          <cell r="J336" t="str">
            <v>Stoke-on-Trent</v>
          </cell>
        </row>
        <row r="337">
          <cell r="J337" t="str">
            <v>Stratford-on-Avon</v>
          </cell>
        </row>
        <row r="338">
          <cell r="J338" t="str">
            <v>Stroud</v>
          </cell>
        </row>
        <row r="339">
          <cell r="J339" t="str">
            <v>Suffolk</v>
          </cell>
        </row>
        <row r="340">
          <cell r="J340" t="str">
            <v>Suffolk Coastal</v>
          </cell>
        </row>
        <row r="341">
          <cell r="J341" t="str">
            <v>Sunderland</v>
          </cell>
        </row>
        <row r="342">
          <cell r="J342" t="str">
            <v>Surrey</v>
          </cell>
        </row>
        <row r="343">
          <cell r="J343" t="str">
            <v>Surrey Heath</v>
          </cell>
        </row>
        <row r="344">
          <cell r="J344" t="str">
            <v>Sutton</v>
          </cell>
        </row>
        <row r="345">
          <cell r="J345" t="str">
            <v>Swale</v>
          </cell>
        </row>
        <row r="346">
          <cell r="J346" t="str">
            <v>Swindon</v>
          </cell>
        </row>
        <row r="347">
          <cell r="J347" t="str">
            <v>Tameside</v>
          </cell>
        </row>
        <row r="348">
          <cell r="J348" t="str">
            <v>Tamworth</v>
          </cell>
        </row>
        <row r="349">
          <cell r="J349" t="str">
            <v>Tandridge</v>
          </cell>
        </row>
        <row r="350">
          <cell r="J350" t="str">
            <v>Taunton Deane</v>
          </cell>
        </row>
        <row r="351">
          <cell r="J351" t="str">
            <v>Teignbridge</v>
          </cell>
        </row>
        <row r="352">
          <cell r="J352" t="str">
            <v>Telford and the Wrekin</v>
          </cell>
        </row>
        <row r="353">
          <cell r="J353" t="str">
            <v>Tendring</v>
          </cell>
        </row>
        <row r="354">
          <cell r="J354" t="str">
            <v>Test Valley</v>
          </cell>
        </row>
        <row r="355">
          <cell r="J355" t="str">
            <v>Tewkesbury</v>
          </cell>
        </row>
        <row r="356">
          <cell r="J356" t="str">
            <v>Thanet</v>
          </cell>
        </row>
        <row r="357">
          <cell r="J357" t="str">
            <v>Three Rivers</v>
          </cell>
        </row>
        <row r="358">
          <cell r="J358" t="str">
            <v>Thurrock</v>
          </cell>
        </row>
        <row r="359">
          <cell r="J359" t="str">
            <v>Tonbridge and Malling</v>
          </cell>
        </row>
        <row r="360">
          <cell r="J360" t="str">
            <v>Torbay</v>
          </cell>
        </row>
        <row r="361">
          <cell r="J361" t="str">
            <v>Torridge</v>
          </cell>
        </row>
        <row r="362">
          <cell r="J362" t="str">
            <v>Tower Hamlets</v>
          </cell>
        </row>
        <row r="363">
          <cell r="J363" t="str">
            <v>Trafford</v>
          </cell>
        </row>
        <row r="364">
          <cell r="J364" t="str">
            <v>Tunbridge Wells</v>
          </cell>
        </row>
        <row r="365">
          <cell r="J365" t="str">
            <v>Tyne and Wear Fire</v>
          </cell>
        </row>
        <row r="366">
          <cell r="J366" t="str">
            <v>Uttlesford</v>
          </cell>
        </row>
        <row r="367">
          <cell r="J367" t="str">
            <v>Vale of White Horse</v>
          </cell>
        </row>
        <row r="368">
          <cell r="J368" t="str">
            <v>Wakefield</v>
          </cell>
        </row>
        <row r="369">
          <cell r="J369" t="str">
            <v>Walsall</v>
          </cell>
        </row>
        <row r="370">
          <cell r="J370" t="str">
            <v>Waltham Forest</v>
          </cell>
        </row>
        <row r="371">
          <cell r="J371" t="str">
            <v>Wandsworth</v>
          </cell>
        </row>
        <row r="372">
          <cell r="J372" t="str">
            <v>Warrington</v>
          </cell>
        </row>
        <row r="373">
          <cell r="J373" t="str">
            <v>Warwick</v>
          </cell>
        </row>
        <row r="374">
          <cell r="J374" t="str">
            <v>Warwickshire</v>
          </cell>
        </row>
        <row r="375">
          <cell r="J375" t="str">
            <v>Watford</v>
          </cell>
        </row>
        <row r="376">
          <cell r="J376" t="str">
            <v>Waveney</v>
          </cell>
        </row>
        <row r="377">
          <cell r="J377" t="str">
            <v>Waverley</v>
          </cell>
        </row>
        <row r="378">
          <cell r="J378" t="str">
            <v>Wealden</v>
          </cell>
        </row>
        <row r="379">
          <cell r="J379" t="str">
            <v>Wellingborough</v>
          </cell>
        </row>
        <row r="380">
          <cell r="J380" t="str">
            <v>Welwyn Hatfield</v>
          </cell>
        </row>
        <row r="381">
          <cell r="J381" t="str">
            <v>West Berkshire</v>
          </cell>
        </row>
        <row r="382">
          <cell r="J382" t="str">
            <v>West Devon</v>
          </cell>
        </row>
        <row r="383">
          <cell r="J383" t="str">
            <v>West Dorset</v>
          </cell>
        </row>
        <row r="384">
          <cell r="J384" t="str">
            <v>West Lancashire</v>
          </cell>
        </row>
        <row r="385">
          <cell r="J385" t="str">
            <v>West Lindsey</v>
          </cell>
        </row>
        <row r="386">
          <cell r="J386" t="str">
            <v>West Midlands Fire</v>
          </cell>
        </row>
        <row r="387">
          <cell r="J387" t="str">
            <v>West Oxfordshire</v>
          </cell>
        </row>
        <row r="388">
          <cell r="J388" t="str">
            <v>West Somerset</v>
          </cell>
        </row>
        <row r="389">
          <cell r="J389" t="str">
            <v>West Sussex</v>
          </cell>
        </row>
        <row r="390">
          <cell r="J390" t="str">
            <v>West Yorkshire Fire</v>
          </cell>
        </row>
        <row r="391">
          <cell r="J391" t="str">
            <v>Westminster</v>
          </cell>
        </row>
        <row r="392">
          <cell r="J392" t="str">
            <v>Weymouth and Portland</v>
          </cell>
        </row>
        <row r="393">
          <cell r="J393" t="str">
            <v>Wigan</v>
          </cell>
        </row>
        <row r="394">
          <cell r="J394" t="str">
            <v>Wiltshire</v>
          </cell>
        </row>
        <row r="395">
          <cell r="J395" t="str">
            <v>Wiltshire Fire</v>
          </cell>
        </row>
        <row r="396">
          <cell r="J396" t="str">
            <v>Winchester</v>
          </cell>
        </row>
        <row r="397">
          <cell r="J397" t="str">
            <v>Windsor and Maidenhead</v>
          </cell>
        </row>
        <row r="398">
          <cell r="J398" t="str">
            <v>Wirral</v>
          </cell>
        </row>
        <row r="399">
          <cell r="J399" t="str">
            <v>Woking</v>
          </cell>
        </row>
        <row r="400">
          <cell r="J400" t="str">
            <v>Wokingham</v>
          </cell>
        </row>
        <row r="401">
          <cell r="J401" t="str">
            <v>Wolverhampton</v>
          </cell>
        </row>
        <row r="402">
          <cell r="J402" t="str">
            <v>Worcester</v>
          </cell>
        </row>
        <row r="403">
          <cell r="J403" t="str">
            <v>Worcestershire</v>
          </cell>
        </row>
        <row r="404">
          <cell r="J404" t="str">
            <v>Worthing</v>
          </cell>
        </row>
        <row r="405">
          <cell r="J405" t="str">
            <v>Wychavon</v>
          </cell>
        </row>
        <row r="406">
          <cell r="J406" t="str">
            <v>Wycombe</v>
          </cell>
        </row>
        <row r="407">
          <cell r="J407" t="str">
            <v>Wyre</v>
          </cell>
        </row>
        <row r="408">
          <cell r="J408" t="str">
            <v>Wyre Forest</v>
          </cell>
        </row>
        <row r="409">
          <cell r="J409" t="str">
            <v>York</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ing Authorities"/>
      <sheetName val="Precepting Authorities"/>
      <sheetName val="GLA"/>
      <sheetName val="Data"/>
      <sheetName val="List"/>
      <sheetName val="List2"/>
      <sheetName val="Precepting Bodies"/>
      <sheetName val="Lookup"/>
    </sheetNames>
    <sheetDataSet>
      <sheetData sheetId="0"/>
      <sheetData sheetId="1"/>
      <sheetData sheetId="2"/>
      <sheetData sheetId="3"/>
      <sheetData sheetId="4"/>
      <sheetData sheetId="5"/>
      <sheetData sheetId="6">
        <row r="5">
          <cell r="A5">
            <v>1</v>
          </cell>
          <cell r="B5" t="str">
            <v>Adur</v>
          </cell>
          <cell r="C5" t="str">
            <v>E3831</v>
          </cell>
          <cell r="D5" t="str">
            <v>West Sussex</v>
          </cell>
          <cell r="E5" t="str">
            <v>Sussex Police and Crime Commissioner and Chief Constable</v>
          </cell>
          <cell r="F5" t="str">
            <v/>
          </cell>
        </row>
        <row r="6">
          <cell r="A6">
            <v>2</v>
          </cell>
          <cell r="B6" t="str">
            <v>Allerdale</v>
          </cell>
          <cell r="C6" t="str">
            <v>E0931</v>
          </cell>
          <cell r="D6" t="str">
            <v>Cumbria</v>
          </cell>
          <cell r="E6" t="str">
            <v>Cumbria Police and Crime Commissioner and Chief Constable</v>
          </cell>
          <cell r="F6" t="str">
            <v/>
          </cell>
        </row>
        <row r="7">
          <cell r="A7">
            <v>3</v>
          </cell>
          <cell r="B7" t="str">
            <v>Amber Valley</v>
          </cell>
          <cell r="C7" t="str">
            <v>E1031</v>
          </cell>
          <cell r="D7" t="str">
            <v>Derbyshire</v>
          </cell>
          <cell r="E7" t="str">
            <v>Derbyshire Police and Crime Commissioner and Chief Constable</v>
          </cell>
          <cell r="F7" t="str">
            <v>Derbyshire Fire</v>
          </cell>
        </row>
        <row r="8">
          <cell r="A8">
            <v>4</v>
          </cell>
          <cell r="B8" t="str">
            <v>Arun</v>
          </cell>
          <cell r="C8" t="str">
            <v>E3832</v>
          </cell>
          <cell r="D8" t="str">
            <v>West Sussex</v>
          </cell>
          <cell r="E8" t="str">
            <v>Sussex Police and Crime Commissioner and Chief Constable</v>
          </cell>
          <cell r="F8" t="str">
            <v/>
          </cell>
        </row>
        <row r="9">
          <cell r="A9">
            <v>5</v>
          </cell>
          <cell r="B9" t="str">
            <v>Ashfield</v>
          </cell>
          <cell r="C9" t="str">
            <v>E3031</v>
          </cell>
          <cell r="D9" t="str">
            <v>Nottinghamshire</v>
          </cell>
          <cell r="E9" t="str">
            <v>Nottinghamshire Police and Crime Commissioner and Chief Constable</v>
          </cell>
          <cell r="F9" t="str">
            <v>Nottinghamshire Fire</v>
          </cell>
        </row>
        <row r="10">
          <cell r="A10">
            <v>6</v>
          </cell>
          <cell r="B10" t="str">
            <v>Ashford</v>
          </cell>
          <cell r="C10" t="str">
            <v>E2231</v>
          </cell>
          <cell r="D10" t="str">
            <v>Kent</v>
          </cell>
          <cell r="E10" t="str">
            <v>Kent Police and Crime Commissioner and Chief Constable</v>
          </cell>
          <cell r="F10" t="str">
            <v>Kent Fire</v>
          </cell>
        </row>
        <row r="11">
          <cell r="A11">
            <v>7</v>
          </cell>
          <cell r="B11" t="str">
            <v>Aylesbury Vale</v>
          </cell>
          <cell r="C11" t="str">
            <v>E0431</v>
          </cell>
          <cell r="D11" t="str">
            <v>Buckinghamshire</v>
          </cell>
          <cell r="E11" t="str">
            <v>Thames Valley Police and Crime Commissioner and Chief Constable</v>
          </cell>
          <cell r="F11" t="str">
            <v>Buckinghamshire Fire</v>
          </cell>
        </row>
        <row r="12">
          <cell r="A12">
            <v>8</v>
          </cell>
          <cell r="B12" t="str">
            <v>Babergh</v>
          </cell>
          <cell r="C12" t="str">
            <v>E3531</v>
          </cell>
          <cell r="D12" t="str">
            <v>Suffolk</v>
          </cell>
          <cell r="E12" t="str">
            <v>Suffolk Police and Crime Commissioner and Chief Constable</v>
          </cell>
          <cell r="F12" t="str">
            <v/>
          </cell>
        </row>
        <row r="13">
          <cell r="A13">
            <v>9</v>
          </cell>
          <cell r="B13" t="str">
            <v>Barking and Dagenham</v>
          </cell>
          <cell r="C13" t="str">
            <v>E5030</v>
          </cell>
          <cell r="D13" t="str">
            <v>Greater London Authority</v>
          </cell>
          <cell r="F13" t="str">
            <v/>
          </cell>
        </row>
        <row r="14">
          <cell r="A14">
            <v>10</v>
          </cell>
          <cell r="B14" t="str">
            <v>Barnet</v>
          </cell>
          <cell r="C14" t="str">
            <v>E5031</v>
          </cell>
          <cell r="D14" t="str">
            <v>Greater London Authority</v>
          </cell>
          <cell r="F14" t="str">
            <v/>
          </cell>
        </row>
        <row r="15">
          <cell r="A15">
            <v>11</v>
          </cell>
          <cell r="B15" t="str">
            <v>Barnsley</v>
          </cell>
          <cell r="C15" t="str">
            <v>E4401</v>
          </cell>
          <cell r="D15" t="str">
            <v/>
          </cell>
          <cell r="E15" t="str">
            <v>South Yorkshire Police and Crime Commissioner and Chief Constable</v>
          </cell>
          <cell r="F15" t="str">
            <v xml:space="preserve">South Yorkshire Fire </v>
          </cell>
        </row>
        <row r="16">
          <cell r="A16">
            <v>12</v>
          </cell>
          <cell r="B16" t="str">
            <v>Barrow-in-Furness</v>
          </cell>
          <cell r="C16" t="str">
            <v>E0932</v>
          </cell>
          <cell r="D16" t="str">
            <v>Cumbria</v>
          </cell>
          <cell r="E16" t="str">
            <v>Cumbria Police and Crime Commissioner and Chief Constable</v>
          </cell>
          <cell r="F16" t="str">
            <v/>
          </cell>
        </row>
        <row r="17">
          <cell r="A17">
            <v>13</v>
          </cell>
          <cell r="B17" t="str">
            <v>Basildon</v>
          </cell>
          <cell r="C17" t="str">
            <v>E1531</v>
          </cell>
          <cell r="D17" t="str">
            <v>Essex</v>
          </cell>
          <cell r="E17" t="str">
            <v>Essex Police and Crime Commissioner and Chief Constable</v>
          </cell>
          <cell r="F17" t="str">
            <v>Essex Fire</v>
          </cell>
        </row>
        <row r="18">
          <cell r="A18">
            <v>14</v>
          </cell>
          <cell r="B18" t="str">
            <v>Basingstoke &amp; Deane</v>
          </cell>
          <cell r="C18" t="str">
            <v>E1731</v>
          </cell>
          <cell r="D18" t="str">
            <v>Hampshire</v>
          </cell>
          <cell r="E18" t="str">
            <v>Hampshire Police and Crime Commissioner and Chief Constable</v>
          </cell>
          <cell r="F18" t="str">
            <v>Hampshire Fire</v>
          </cell>
        </row>
        <row r="19">
          <cell r="A19">
            <v>15</v>
          </cell>
          <cell r="B19" t="str">
            <v>Bassetlaw</v>
          </cell>
          <cell r="C19" t="str">
            <v>E3032</v>
          </cell>
          <cell r="D19" t="str">
            <v>Nottinghamshire</v>
          </cell>
          <cell r="E19" t="str">
            <v>Nottinghamshire Police and Crime Commissioner and Chief Constable</v>
          </cell>
          <cell r="F19" t="str">
            <v>Nottinghamshire Fire</v>
          </cell>
        </row>
        <row r="20">
          <cell r="A20">
            <v>16</v>
          </cell>
          <cell r="B20" t="str">
            <v>Bath &amp; North East Somerset</v>
          </cell>
          <cell r="C20" t="str">
            <v>E0101</v>
          </cell>
          <cell r="D20" t="str">
            <v/>
          </cell>
          <cell r="E20" t="str">
            <v>Avon &amp; Somerset Police and Crime Commissioner and Chief Constable</v>
          </cell>
          <cell r="F20" t="str">
            <v>Avon Fire</v>
          </cell>
        </row>
        <row r="21">
          <cell r="A21">
            <v>17</v>
          </cell>
          <cell r="B21" t="str">
            <v>Bedford</v>
          </cell>
          <cell r="C21" t="str">
            <v>E0202</v>
          </cell>
          <cell r="D21" t="str">
            <v/>
          </cell>
          <cell r="E21" t="str">
            <v>Bedfordshire Police and Crime Commissioner and Chief Constable</v>
          </cell>
          <cell r="F21" t="str">
            <v>Bedfordshire Fire</v>
          </cell>
        </row>
        <row r="22">
          <cell r="A22">
            <v>18</v>
          </cell>
          <cell r="B22" t="str">
            <v>Bexley</v>
          </cell>
          <cell r="C22" t="str">
            <v>E5032</v>
          </cell>
          <cell r="D22" t="str">
            <v>Greater London Authority</v>
          </cell>
          <cell r="F22" t="str">
            <v/>
          </cell>
        </row>
        <row r="23">
          <cell r="A23">
            <v>19</v>
          </cell>
          <cell r="B23" t="str">
            <v>Birmingham</v>
          </cell>
          <cell r="C23" t="str">
            <v>E4601</v>
          </cell>
          <cell r="D23" t="str">
            <v/>
          </cell>
          <cell r="E23" t="str">
            <v>West Midlands Police and Crime Commissioner and Chief Constable</v>
          </cell>
          <cell r="F23" t="str">
            <v>West Midlands Fire</v>
          </cell>
        </row>
        <row r="24">
          <cell r="A24">
            <v>20</v>
          </cell>
          <cell r="B24" t="str">
            <v>Blaby</v>
          </cell>
          <cell r="C24" t="str">
            <v>E2431</v>
          </cell>
          <cell r="D24" t="str">
            <v>Leicestershire</v>
          </cell>
          <cell r="E24" t="str">
            <v>Leicestershire Police and Crime Commissioner and Chief Constable</v>
          </cell>
          <cell r="F24" t="str">
            <v>Leicestershire Fire</v>
          </cell>
        </row>
        <row r="25">
          <cell r="A25">
            <v>21</v>
          </cell>
          <cell r="B25" t="str">
            <v>Blackburn with Darwen</v>
          </cell>
          <cell r="C25" t="str">
            <v>E2301</v>
          </cell>
          <cell r="D25" t="str">
            <v/>
          </cell>
          <cell r="E25" t="str">
            <v>Lancashire Police and Crime Commissioner and Chief Constable</v>
          </cell>
          <cell r="F25" t="str">
            <v>Lancashire Fire</v>
          </cell>
        </row>
        <row r="26">
          <cell r="A26">
            <v>22</v>
          </cell>
          <cell r="B26" t="str">
            <v>Blackpool</v>
          </cell>
          <cell r="C26" t="str">
            <v>E2302</v>
          </cell>
          <cell r="D26" t="str">
            <v/>
          </cell>
          <cell r="E26" t="str">
            <v>Lancashire Police and Crime Commissioner and Chief Constable</v>
          </cell>
          <cell r="F26" t="str">
            <v>Lancashire Fire</v>
          </cell>
        </row>
        <row r="27">
          <cell r="A27">
            <v>23</v>
          </cell>
          <cell r="B27" t="str">
            <v>Bolsover</v>
          </cell>
          <cell r="C27" t="str">
            <v>E1032</v>
          </cell>
          <cell r="D27" t="str">
            <v>Derbyshire</v>
          </cell>
          <cell r="E27" t="str">
            <v>Derbyshire Police and Crime Commissioner and Chief Constable</v>
          </cell>
          <cell r="F27" t="str">
            <v>Derbyshire Fire</v>
          </cell>
        </row>
        <row r="28">
          <cell r="A28">
            <v>24</v>
          </cell>
          <cell r="B28" t="str">
            <v>Bolton</v>
          </cell>
          <cell r="C28" t="str">
            <v>E4201</v>
          </cell>
          <cell r="D28" t="str">
            <v/>
          </cell>
          <cell r="E28" t="str">
            <v>Greater Manchester Police and Crime Commissioner and Chief Constable</v>
          </cell>
          <cell r="F28" t="str">
            <v>Greater Manchester Fire</v>
          </cell>
        </row>
        <row r="29">
          <cell r="A29">
            <v>25</v>
          </cell>
          <cell r="B29" t="str">
            <v>Boston</v>
          </cell>
          <cell r="C29" t="str">
            <v>E2531</v>
          </cell>
          <cell r="D29" t="str">
            <v>Lincolnshire</v>
          </cell>
          <cell r="E29" t="str">
            <v>Lincolnshire Police and Crime Commissioner and Chief Constable</v>
          </cell>
          <cell r="F29" t="str">
            <v/>
          </cell>
        </row>
        <row r="30">
          <cell r="A30">
            <v>26</v>
          </cell>
          <cell r="B30" t="str">
            <v>Bournemouth</v>
          </cell>
          <cell r="C30" t="str">
            <v>E1202</v>
          </cell>
          <cell r="D30" t="str">
            <v/>
          </cell>
          <cell r="E30" t="str">
            <v>Dorset Police and Crime Commissioner and Chief Constable</v>
          </cell>
          <cell r="F30" t="str">
            <v>Dorset &amp; Wiltshire Fire</v>
          </cell>
        </row>
        <row r="31">
          <cell r="A31">
            <v>27</v>
          </cell>
          <cell r="B31" t="str">
            <v>Bracknell Forest</v>
          </cell>
          <cell r="C31" t="str">
            <v>E0301</v>
          </cell>
          <cell r="D31" t="str">
            <v/>
          </cell>
          <cell r="E31" t="str">
            <v>Thames Valley Police and Crime Commissioner and Chief Constable</v>
          </cell>
          <cell r="F31" t="str">
            <v>Berkshire Fire</v>
          </cell>
        </row>
        <row r="32">
          <cell r="A32">
            <v>28</v>
          </cell>
          <cell r="B32" t="str">
            <v>Bradford</v>
          </cell>
          <cell r="C32" t="str">
            <v>E4701</v>
          </cell>
          <cell r="D32" t="str">
            <v/>
          </cell>
          <cell r="E32" t="str">
            <v>West Yorkshire Police and Crime Commissioner and Chief Constable</v>
          </cell>
          <cell r="F32" t="str">
            <v>West Yorkshire Fire</v>
          </cell>
        </row>
        <row r="33">
          <cell r="A33">
            <v>29</v>
          </cell>
          <cell r="B33" t="str">
            <v>Braintree</v>
          </cell>
          <cell r="C33" t="str">
            <v>E1532</v>
          </cell>
          <cell r="D33" t="str">
            <v>Essex</v>
          </cell>
          <cell r="E33" t="str">
            <v>Essex Police and Crime Commissioner and Chief Constable</v>
          </cell>
          <cell r="F33" t="str">
            <v>Essex Fire</v>
          </cell>
        </row>
        <row r="34">
          <cell r="A34">
            <v>30</v>
          </cell>
          <cell r="B34" t="str">
            <v>Breckland</v>
          </cell>
          <cell r="C34" t="str">
            <v>E2631</v>
          </cell>
          <cell r="D34" t="str">
            <v>Norfolk</v>
          </cell>
          <cell r="E34" t="str">
            <v>Norfolk Police and Crime Commissioner and Chief Constable</v>
          </cell>
          <cell r="F34" t="str">
            <v/>
          </cell>
        </row>
        <row r="35">
          <cell r="A35">
            <v>31</v>
          </cell>
          <cell r="B35" t="str">
            <v>Brent</v>
          </cell>
          <cell r="C35" t="str">
            <v>E5033</v>
          </cell>
          <cell r="D35" t="str">
            <v>Greater London Authority</v>
          </cell>
          <cell r="F35" t="str">
            <v/>
          </cell>
        </row>
        <row r="36">
          <cell r="A36">
            <v>32</v>
          </cell>
          <cell r="B36" t="str">
            <v>Brentwood</v>
          </cell>
          <cell r="C36" t="str">
            <v>E1533</v>
          </cell>
          <cell r="D36" t="str">
            <v>Essex</v>
          </cell>
          <cell r="E36" t="str">
            <v>Essex Police and Crime Commissioner and Chief Constable</v>
          </cell>
          <cell r="F36" t="str">
            <v>Essex Fire</v>
          </cell>
        </row>
        <row r="37">
          <cell r="A37">
            <v>33</v>
          </cell>
          <cell r="B37" t="str">
            <v>Brighton &amp; Hove</v>
          </cell>
          <cell r="C37" t="str">
            <v>E1401</v>
          </cell>
          <cell r="D37" t="str">
            <v/>
          </cell>
          <cell r="E37" t="str">
            <v>Sussex Police and Crime Commissioner and Chief Constable</v>
          </cell>
          <cell r="F37" t="str">
            <v>East Sussex Fire</v>
          </cell>
        </row>
        <row r="38">
          <cell r="A38">
            <v>34</v>
          </cell>
          <cell r="B38" t="str">
            <v>Bristol</v>
          </cell>
          <cell r="C38" t="str">
            <v>E0102</v>
          </cell>
          <cell r="D38" t="str">
            <v/>
          </cell>
          <cell r="E38" t="str">
            <v>Avon &amp; Somerset Police and Crime Commissioner and Chief Constable</v>
          </cell>
          <cell r="F38" t="str">
            <v>Avon Fire</v>
          </cell>
        </row>
        <row r="39">
          <cell r="A39">
            <v>35</v>
          </cell>
          <cell r="B39" t="str">
            <v>Broadland</v>
          </cell>
          <cell r="C39" t="str">
            <v>E2632</v>
          </cell>
          <cell r="D39" t="str">
            <v>Norfolk</v>
          </cell>
          <cell r="E39" t="str">
            <v>Norfolk Police and Crime Commissioner and Chief Constable</v>
          </cell>
          <cell r="F39" t="str">
            <v/>
          </cell>
        </row>
        <row r="40">
          <cell r="A40">
            <v>36</v>
          </cell>
          <cell r="B40" t="str">
            <v>Bromley</v>
          </cell>
          <cell r="C40" t="str">
            <v>E5034</v>
          </cell>
          <cell r="D40" t="str">
            <v>Greater London Authority</v>
          </cell>
          <cell r="F40" t="str">
            <v/>
          </cell>
        </row>
        <row r="41">
          <cell r="A41">
            <v>37</v>
          </cell>
          <cell r="B41" t="str">
            <v>Bromsgrove</v>
          </cell>
          <cell r="C41" t="str">
            <v>E1831</v>
          </cell>
          <cell r="D41" t="str">
            <v>Worcestershire</v>
          </cell>
          <cell r="E41" t="str">
            <v>West Mercia Police and Crime Commissioner and Chief Constable</v>
          </cell>
          <cell r="F41" t="str">
            <v>Hereford &amp; Worcester Fire</v>
          </cell>
        </row>
        <row r="42">
          <cell r="A42">
            <v>38</v>
          </cell>
          <cell r="B42" t="str">
            <v>Broxbourne</v>
          </cell>
          <cell r="C42" t="str">
            <v>E1931</v>
          </cell>
          <cell r="D42" t="str">
            <v>Hertfordshire</v>
          </cell>
          <cell r="E42" t="str">
            <v>Hertfordshire Police and Crime Commissioner and Chief Constable</v>
          </cell>
          <cell r="F42" t="str">
            <v/>
          </cell>
        </row>
        <row r="43">
          <cell r="A43">
            <v>39</v>
          </cell>
          <cell r="B43" t="str">
            <v>Broxtowe</v>
          </cell>
          <cell r="C43" t="str">
            <v>E3033</v>
          </cell>
          <cell r="D43" t="str">
            <v>Nottinghamshire</v>
          </cell>
          <cell r="E43" t="str">
            <v>Nottinghamshire Police and Crime Commissioner and Chief Constable</v>
          </cell>
          <cell r="F43" t="str">
            <v>Nottinghamshire Fire</v>
          </cell>
        </row>
        <row r="44">
          <cell r="A44">
            <v>40</v>
          </cell>
          <cell r="B44" t="str">
            <v>Burnley</v>
          </cell>
          <cell r="C44" t="str">
            <v>E2333</v>
          </cell>
          <cell r="D44" t="str">
            <v>Lancashire</v>
          </cell>
          <cell r="E44" t="str">
            <v>Lancashire Police and Crime Commissioner and Chief Constable</v>
          </cell>
          <cell r="F44" t="str">
            <v>Lancashire Fire</v>
          </cell>
        </row>
        <row r="45">
          <cell r="A45">
            <v>41</v>
          </cell>
          <cell r="B45" t="str">
            <v>Bury</v>
          </cell>
          <cell r="C45" t="str">
            <v>E4202</v>
          </cell>
          <cell r="D45" t="str">
            <v/>
          </cell>
          <cell r="E45" t="str">
            <v>Greater Manchester Police and Crime Commissioner and Chief Constable</v>
          </cell>
          <cell r="F45" t="str">
            <v>Greater Manchester Fire</v>
          </cell>
        </row>
        <row r="46">
          <cell r="A46">
            <v>42</v>
          </cell>
          <cell r="B46" t="str">
            <v>Calderdale</v>
          </cell>
          <cell r="C46" t="str">
            <v>E4702</v>
          </cell>
          <cell r="D46" t="str">
            <v/>
          </cell>
          <cell r="E46" t="str">
            <v>West Yorkshire Police and Crime Commissioner and Chief Constable</v>
          </cell>
          <cell r="F46" t="str">
            <v>West Yorkshire Fire</v>
          </cell>
        </row>
        <row r="47">
          <cell r="A47">
            <v>43</v>
          </cell>
          <cell r="B47" t="str">
            <v>Cambridge</v>
          </cell>
          <cell r="C47" t="str">
            <v>E0531</v>
          </cell>
          <cell r="D47" t="str">
            <v>Cambridgeshire</v>
          </cell>
          <cell r="E47" t="str">
            <v>Cambridgeshire Police and Crime Commissioner and Chief Constable</v>
          </cell>
          <cell r="F47" t="str">
            <v>Cambridgeshire Fire</v>
          </cell>
        </row>
        <row r="48">
          <cell r="A48">
            <v>44</v>
          </cell>
          <cell r="B48" t="str">
            <v>Camden</v>
          </cell>
          <cell r="C48" t="str">
            <v>E5011</v>
          </cell>
          <cell r="D48" t="str">
            <v>Greater London Authority</v>
          </cell>
          <cell r="F48" t="str">
            <v/>
          </cell>
        </row>
        <row r="49">
          <cell r="A49">
            <v>45</v>
          </cell>
          <cell r="B49" t="str">
            <v>Cannock Chase</v>
          </cell>
          <cell r="C49" t="str">
            <v>E3431</v>
          </cell>
          <cell r="D49" t="str">
            <v>Staffordshire</v>
          </cell>
          <cell r="E49" t="str">
            <v>Staffordshire Police and Crime Commissioner and Chief Constable</v>
          </cell>
          <cell r="F49" t="str">
            <v>Staffordshire Fire</v>
          </cell>
        </row>
        <row r="50">
          <cell r="A50">
            <v>46</v>
          </cell>
          <cell r="B50" t="str">
            <v>Canterbury</v>
          </cell>
          <cell r="C50" t="str">
            <v>E2232</v>
          </cell>
          <cell r="D50" t="str">
            <v>Kent</v>
          </cell>
          <cell r="E50" t="str">
            <v>Kent Police and Crime Commissioner and Chief Constable</v>
          </cell>
          <cell r="F50" t="str">
            <v>Kent Fire</v>
          </cell>
        </row>
        <row r="51">
          <cell r="A51">
            <v>47</v>
          </cell>
          <cell r="B51" t="str">
            <v>Carlisle</v>
          </cell>
          <cell r="C51" t="str">
            <v>E0933</v>
          </cell>
          <cell r="D51" t="str">
            <v>Cumbria</v>
          </cell>
          <cell r="E51" t="str">
            <v>Cumbria Police and Crime Commissioner and Chief Constable</v>
          </cell>
          <cell r="F51" t="str">
            <v/>
          </cell>
        </row>
        <row r="52">
          <cell r="A52">
            <v>48</v>
          </cell>
          <cell r="B52" t="str">
            <v>Castle Point</v>
          </cell>
          <cell r="C52" t="str">
            <v>E1534</v>
          </cell>
          <cell r="D52" t="str">
            <v>Essex</v>
          </cell>
          <cell r="E52" t="str">
            <v>Essex Police and Crime Commissioner and Chief Constable</v>
          </cell>
          <cell r="F52" t="str">
            <v>Essex Fire</v>
          </cell>
        </row>
        <row r="53">
          <cell r="A53">
            <v>49</v>
          </cell>
          <cell r="B53" t="str">
            <v>Central Bedfordshire</v>
          </cell>
          <cell r="C53" t="str">
            <v>E0203</v>
          </cell>
          <cell r="D53" t="str">
            <v/>
          </cell>
          <cell r="E53" t="str">
            <v>Bedfordshire Police and Crime Commissioner and Chief Constable</v>
          </cell>
          <cell r="F53" t="str">
            <v>Bedfordshire Fire</v>
          </cell>
        </row>
        <row r="54">
          <cell r="A54">
            <v>50</v>
          </cell>
          <cell r="B54" t="str">
            <v>Charnwood</v>
          </cell>
          <cell r="C54" t="str">
            <v>E2432</v>
          </cell>
          <cell r="D54" t="str">
            <v>Leicestershire</v>
          </cell>
          <cell r="E54" t="str">
            <v>Leicestershire Police and Crime Commissioner and Chief Constable</v>
          </cell>
          <cell r="F54" t="str">
            <v>Leicestershire Fire</v>
          </cell>
        </row>
        <row r="55">
          <cell r="A55">
            <v>51</v>
          </cell>
          <cell r="B55" t="str">
            <v>Chelmsford</v>
          </cell>
          <cell r="C55" t="str">
            <v>E1535</v>
          </cell>
          <cell r="D55" t="str">
            <v>Essex</v>
          </cell>
          <cell r="E55" t="str">
            <v>Essex Police and Crime Commissioner and Chief Constable</v>
          </cell>
          <cell r="F55" t="str">
            <v>Essex Fire</v>
          </cell>
        </row>
        <row r="56">
          <cell r="A56">
            <v>52</v>
          </cell>
          <cell r="B56" t="str">
            <v>Cheltenham</v>
          </cell>
          <cell r="C56" t="str">
            <v>E1631</v>
          </cell>
          <cell r="D56" t="str">
            <v>Gloucestershire</v>
          </cell>
          <cell r="E56" t="str">
            <v>Gloucestershire Police and Crime Commissioner and Chief Constable</v>
          </cell>
          <cell r="F56" t="str">
            <v/>
          </cell>
        </row>
        <row r="57">
          <cell r="A57">
            <v>53</v>
          </cell>
          <cell r="B57" t="str">
            <v>Cherwell</v>
          </cell>
          <cell r="C57" t="str">
            <v>E3131</v>
          </cell>
          <cell r="D57" t="str">
            <v>Oxfordshire</v>
          </cell>
          <cell r="E57" t="str">
            <v>Thames Valley Police and Crime Commissioner and Chief Constable</v>
          </cell>
          <cell r="F57" t="str">
            <v/>
          </cell>
        </row>
        <row r="58">
          <cell r="A58">
            <v>54</v>
          </cell>
          <cell r="B58" t="str">
            <v>Cheshire East</v>
          </cell>
          <cell r="C58" t="str">
            <v>E0603</v>
          </cell>
          <cell r="D58" t="str">
            <v/>
          </cell>
          <cell r="E58" t="str">
            <v>Cheshire Police and Crime Commissioner and Chief Constable</v>
          </cell>
          <cell r="F58" t="str">
            <v>Cheshire Fire</v>
          </cell>
        </row>
        <row r="59">
          <cell r="A59">
            <v>55</v>
          </cell>
          <cell r="B59" t="str">
            <v>Cheshire West and Chester</v>
          </cell>
          <cell r="C59" t="str">
            <v>E0604</v>
          </cell>
          <cell r="D59" t="str">
            <v/>
          </cell>
          <cell r="E59" t="str">
            <v>Cheshire Police and Crime Commissioner and Chief Constable</v>
          </cell>
          <cell r="F59" t="str">
            <v>Cheshire Fire</v>
          </cell>
        </row>
        <row r="60">
          <cell r="A60">
            <v>56</v>
          </cell>
          <cell r="B60" t="str">
            <v>Chesterfield</v>
          </cell>
          <cell r="C60" t="str">
            <v>E1033</v>
          </cell>
          <cell r="D60" t="str">
            <v>Derbyshire</v>
          </cell>
          <cell r="E60" t="str">
            <v>Derbyshire Police and Crime Commissioner and Chief Constable</v>
          </cell>
          <cell r="F60" t="str">
            <v>Derbyshire Fire</v>
          </cell>
        </row>
        <row r="61">
          <cell r="A61">
            <v>57</v>
          </cell>
          <cell r="B61" t="str">
            <v>Chichester</v>
          </cell>
          <cell r="C61" t="str">
            <v>E3833</v>
          </cell>
          <cell r="D61" t="str">
            <v>West Sussex</v>
          </cell>
          <cell r="E61" t="str">
            <v>Sussex Police and Crime Commissioner and Chief Constable</v>
          </cell>
          <cell r="F61" t="str">
            <v/>
          </cell>
        </row>
        <row r="62">
          <cell r="A62">
            <v>58</v>
          </cell>
          <cell r="B62" t="str">
            <v>Chiltern</v>
          </cell>
          <cell r="C62" t="str">
            <v>E0432</v>
          </cell>
          <cell r="D62" t="str">
            <v>Buckinghamshire</v>
          </cell>
          <cell r="E62" t="str">
            <v>Thames Valley Police and Crime Commissioner and Chief Constable</v>
          </cell>
          <cell r="F62" t="str">
            <v>Buckinghamshire Fire</v>
          </cell>
        </row>
        <row r="63">
          <cell r="A63">
            <v>59</v>
          </cell>
          <cell r="B63" t="str">
            <v>Chorley</v>
          </cell>
          <cell r="C63" t="str">
            <v>E2334</v>
          </cell>
          <cell r="D63" t="str">
            <v>Lancashire</v>
          </cell>
          <cell r="E63" t="str">
            <v>Lancashire Police and Crime Commissioner and Chief Constable</v>
          </cell>
          <cell r="F63" t="str">
            <v>Lancashire Fire</v>
          </cell>
        </row>
        <row r="64">
          <cell r="A64">
            <v>60</v>
          </cell>
          <cell r="B64" t="str">
            <v>Christchurch</v>
          </cell>
          <cell r="C64" t="str">
            <v>E1232</v>
          </cell>
          <cell r="D64" t="str">
            <v>Dorset</v>
          </cell>
          <cell r="E64" t="str">
            <v>Dorset Police and Crime Commissioner and Chief Constable</v>
          </cell>
          <cell r="F64" t="str">
            <v>Dorset &amp; Wiltshire Fire</v>
          </cell>
        </row>
        <row r="65">
          <cell r="A65">
            <v>61</v>
          </cell>
          <cell r="B65" t="str">
            <v>City of London</v>
          </cell>
          <cell r="C65" t="str">
            <v>E5010</v>
          </cell>
          <cell r="D65" t="str">
            <v>Greater London Authority</v>
          </cell>
          <cell r="E65" t="str">
            <v/>
          </cell>
          <cell r="F65" t="str">
            <v/>
          </cell>
        </row>
        <row r="66">
          <cell r="A66">
            <v>62</v>
          </cell>
          <cell r="B66" t="str">
            <v>Colchester</v>
          </cell>
          <cell r="C66" t="str">
            <v>E1536</v>
          </cell>
          <cell r="D66" t="str">
            <v>Essex</v>
          </cell>
          <cell r="E66" t="str">
            <v>Essex Police and Crime Commissioner and Chief Constable</v>
          </cell>
          <cell r="F66" t="str">
            <v>Essex Fire</v>
          </cell>
        </row>
        <row r="67">
          <cell r="A67">
            <v>63</v>
          </cell>
          <cell r="B67" t="str">
            <v>Copeland</v>
          </cell>
          <cell r="C67" t="str">
            <v>E0934</v>
          </cell>
          <cell r="D67" t="str">
            <v>Cumbria</v>
          </cell>
          <cell r="E67" t="str">
            <v>Cumbria Police and Crime Commissioner and Chief Constable</v>
          </cell>
          <cell r="F67" t="str">
            <v/>
          </cell>
        </row>
        <row r="68">
          <cell r="A68">
            <v>64</v>
          </cell>
          <cell r="B68" t="str">
            <v>Corby</v>
          </cell>
          <cell r="C68" t="str">
            <v>E2831</v>
          </cell>
          <cell r="D68" t="str">
            <v>Northamptonshire</v>
          </cell>
          <cell r="E68" t="str">
            <v>Northamptonshire Police and Crime Commissioner and Chief Constable</v>
          </cell>
          <cell r="F68" t="str">
            <v/>
          </cell>
        </row>
        <row r="69">
          <cell r="A69">
            <v>65</v>
          </cell>
          <cell r="B69" t="str">
            <v>Cornwall</v>
          </cell>
          <cell r="C69" t="str">
            <v>E0801</v>
          </cell>
          <cell r="D69" t="str">
            <v/>
          </cell>
          <cell r="E69" t="str">
            <v>Devon &amp; Cornwall Police and Crime Commissioner and Chief Constable</v>
          </cell>
          <cell r="F69" t="str">
            <v/>
          </cell>
        </row>
        <row r="70">
          <cell r="A70">
            <v>66</v>
          </cell>
          <cell r="B70" t="str">
            <v>Cotswold</v>
          </cell>
          <cell r="C70" t="str">
            <v>E1632</v>
          </cell>
          <cell r="D70" t="str">
            <v>Gloucestershire</v>
          </cell>
          <cell r="E70" t="str">
            <v>Gloucestershire Police and Crime Commissioner and Chief Constable</v>
          </cell>
          <cell r="F70" t="str">
            <v/>
          </cell>
        </row>
        <row r="71">
          <cell r="A71">
            <v>67</v>
          </cell>
          <cell r="B71" t="str">
            <v>Coventry</v>
          </cell>
          <cell r="C71" t="str">
            <v>E4602</v>
          </cell>
          <cell r="D71" t="str">
            <v/>
          </cell>
          <cell r="E71" t="str">
            <v>West Midlands Police and Crime Commissioner and Chief Constable</v>
          </cell>
          <cell r="F71" t="str">
            <v>West Midlands Fire</v>
          </cell>
        </row>
        <row r="72">
          <cell r="A72">
            <v>68</v>
          </cell>
          <cell r="B72" t="str">
            <v>Craven</v>
          </cell>
          <cell r="C72" t="str">
            <v>E2731</v>
          </cell>
          <cell r="D72" t="str">
            <v>North Yorkshire</v>
          </cell>
          <cell r="E72" t="str">
            <v>North Yorkshire Police and Crime Commissioner and Chief Constable</v>
          </cell>
          <cell r="F72" t="str">
            <v>North Yorkshire Fire</v>
          </cell>
        </row>
        <row r="73">
          <cell r="A73">
            <v>69</v>
          </cell>
          <cell r="B73" t="str">
            <v>Crawley</v>
          </cell>
          <cell r="C73" t="str">
            <v>E3834</v>
          </cell>
          <cell r="D73" t="str">
            <v>West Sussex</v>
          </cell>
          <cell r="E73" t="str">
            <v>Sussex Police and Crime Commissioner and Chief Constable</v>
          </cell>
          <cell r="F73" t="str">
            <v/>
          </cell>
        </row>
        <row r="74">
          <cell r="A74">
            <v>70</v>
          </cell>
          <cell r="B74" t="str">
            <v>Croydon</v>
          </cell>
          <cell r="C74" t="str">
            <v>E5035</v>
          </cell>
          <cell r="D74" t="str">
            <v>Greater London Authority</v>
          </cell>
          <cell r="F74" t="str">
            <v/>
          </cell>
        </row>
        <row r="75">
          <cell r="A75">
            <v>71</v>
          </cell>
          <cell r="B75" t="str">
            <v>Dacorum</v>
          </cell>
          <cell r="C75" t="str">
            <v>E1932</v>
          </cell>
          <cell r="D75" t="str">
            <v>Hertfordshire</v>
          </cell>
          <cell r="E75" t="str">
            <v>Hertfordshire Police and Crime Commissioner and Chief Constable</v>
          </cell>
          <cell r="F75" t="str">
            <v/>
          </cell>
        </row>
        <row r="76">
          <cell r="A76">
            <v>72</v>
          </cell>
          <cell r="B76" t="str">
            <v>Darlington</v>
          </cell>
          <cell r="C76" t="str">
            <v>E1301</v>
          </cell>
          <cell r="D76" t="str">
            <v/>
          </cell>
          <cell r="E76" t="str">
            <v>Durham Police and Crime Commissioner and Chief Constable</v>
          </cell>
          <cell r="F76" t="str">
            <v>Durham Fire</v>
          </cell>
        </row>
        <row r="77">
          <cell r="A77">
            <v>73</v>
          </cell>
          <cell r="B77" t="str">
            <v>Dartford</v>
          </cell>
          <cell r="C77" t="str">
            <v>E2233</v>
          </cell>
          <cell r="D77" t="str">
            <v>Kent</v>
          </cell>
          <cell r="E77" t="str">
            <v>Kent Police and Crime Commissioner and Chief Constable</v>
          </cell>
          <cell r="F77" t="str">
            <v>Kent Fire</v>
          </cell>
        </row>
        <row r="78">
          <cell r="A78">
            <v>74</v>
          </cell>
          <cell r="B78" t="str">
            <v>Daventry</v>
          </cell>
          <cell r="C78" t="str">
            <v>E2832</v>
          </cell>
          <cell r="D78" t="str">
            <v>Northamptonshire</v>
          </cell>
          <cell r="E78" t="str">
            <v>Northamptonshire Police and Crime Commissioner and Chief Constable</v>
          </cell>
          <cell r="F78" t="str">
            <v/>
          </cell>
        </row>
        <row r="79">
          <cell r="A79">
            <v>75</v>
          </cell>
          <cell r="B79" t="str">
            <v>Derby</v>
          </cell>
          <cell r="C79" t="str">
            <v>E1001</v>
          </cell>
          <cell r="D79" t="str">
            <v/>
          </cell>
          <cell r="E79" t="str">
            <v>Derbyshire Police and Crime Commissioner and Chief Constable</v>
          </cell>
          <cell r="F79" t="str">
            <v>Derbyshire Fire</v>
          </cell>
        </row>
        <row r="80">
          <cell r="A80">
            <v>76</v>
          </cell>
          <cell r="B80" t="str">
            <v>Derbyshire Dales</v>
          </cell>
          <cell r="C80" t="str">
            <v>E1035</v>
          </cell>
          <cell r="D80" t="str">
            <v>Derbyshire</v>
          </cell>
          <cell r="E80" t="str">
            <v>Derbyshire Police and Crime Commissioner and Chief Constable</v>
          </cell>
          <cell r="F80" t="str">
            <v>Derbyshire Fire</v>
          </cell>
        </row>
        <row r="81">
          <cell r="A81">
            <v>77</v>
          </cell>
          <cell r="B81" t="str">
            <v>Doncaster</v>
          </cell>
          <cell r="C81" t="str">
            <v>E4402</v>
          </cell>
          <cell r="D81" t="str">
            <v/>
          </cell>
          <cell r="E81" t="str">
            <v>South Yorkshire Police and Crime Commissioner and Chief Constable</v>
          </cell>
          <cell r="F81" t="str">
            <v xml:space="preserve">South Yorkshire Fire </v>
          </cell>
        </row>
        <row r="82">
          <cell r="A82">
            <v>78</v>
          </cell>
          <cell r="B82" t="str">
            <v>Dover</v>
          </cell>
          <cell r="C82" t="str">
            <v>E2234</v>
          </cell>
          <cell r="D82" t="str">
            <v>Kent</v>
          </cell>
          <cell r="E82" t="str">
            <v>Kent Police and Crime Commissioner and Chief Constable</v>
          </cell>
          <cell r="F82" t="str">
            <v>Kent Fire</v>
          </cell>
        </row>
        <row r="83">
          <cell r="A83">
            <v>79</v>
          </cell>
          <cell r="B83" t="str">
            <v>Dudley</v>
          </cell>
          <cell r="C83" t="str">
            <v>E4603</v>
          </cell>
          <cell r="D83" t="str">
            <v/>
          </cell>
          <cell r="E83" t="str">
            <v>West Midlands Police and Crime Commissioner and Chief Constable</v>
          </cell>
          <cell r="F83" t="str">
            <v>West Midlands Fire</v>
          </cell>
        </row>
        <row r="84">
          <cell r="A84">
            <v>80</v>
          </cell>
          <cell r="B84" t="str">
            <v>Durham</v>
          </cell>
          <cell r="C84" t="str">
            <v>E1302</v>
          </cell>
          <cell r="D84" t="str">
            <v/>
          </cell>
          <cell r="E84" t="str">
            <v>Durham Police and Crime Commissioner and Chief Constable</v>
          </cell>
          <cell r="F84" t="str">
            <v>Durham Fire</v>
          </cell>
        </row>
        <row r="85">
          <cell r="A85">
            <v>81</v>
          </cell>
          <cell r="B85" t="str">
            <v>Ealing</v>
          </cell>
          <cell r="C85" t="str">
            <v>E5036</v>
          </cell>
          <cell r="D85" t="str">
            <v>Greater London Authority</v>
          </cell>
          <cell r="F85" t="str">
            <v/>
          </cell>
        </row>
        <row r="86">
          <cell r="A86">
            <v>82</v>
          </cell>
          <cell r="B86" t="str">
            <v>East Cambridgeshire</v>
          </cell>
          <cell r="C86" t="str">
            <v>E0532</v>
          </cell>
          <cell r="D86" t="str">
            <v>Cambridgeshire</v>
          </cell>
          <cell r="E86" t="str">
            <v>Cambridgeshire Police and Crime Commissioner and Chief Constable</v>
          </cell>
          <cell r="F86" t="str">
            <v>Cambridgeshire Fire</v>
          </cell>
        </row>
        <row r="87">
          <cell r="A87">
            <v>83</v>
          </cell>
          <cell r="B87" t="str">
            <v>East Devon</v>
          </cell>
          <cell r="C87" t="str">
            <v>E1131</v>
          </cell>
          <cell r="D87" t="str">
            <v>Devon</v>
          </cell>
          <cell r="E87" t="str">
            <v>Devon &amp; Cornwall Police and Crime Commissioner and Chief Constable</v>
          </cell>
          <cell r="F87" t="str">
            <v>Devon &amp; Somerset Fire</v>
          </cell>
        </row>
        <row r="88">
          <cell r="A88">
            <v>84</v>
          </cell>
          <cell r="B88" t="str">
            <v>East Dorset</v>
          </cell>
          <cell r="C88" t="str">
            <v>E1233</v>
          </cell>
          <cell r="D88" t="str">
            <v>Dorset</v>
          </cell>
          <cell r="E88" t="str">
            <v>Dorset Police and Crime Commissioner and Chief Constable</v>
          </cell>
          <cell r="F88" t="str">
            <v>Dorset &amp; Wiltshire Fire</v>
          </cell>
        </row>
        <row r="89">
          <cell r="A89">
            <v>85</v>
          </cell>
          <cell r="B89" t="str">
            <v>East Hampshire</v>
          </cell>
          <cell r="C89" t="str">
            <v>E1732</v>
          </cell>
          <cell r="D89" t="str">
            <v>Hampshire</v>
          </cell>
          <cell r="E89" t="str">
            <v>Hampshire Police and Crime Commissioner and Chief Constable</v>
          </cell>
          <cell r="F89" t="str">
            <v>Hampshire Fire</v>
          </cell>
        </row>
        <row r="90">
          <cell r="A90">
            <v>86</v>
          </cell>
          <cell r="B90" t="str">
            <v>East Hertfordshire</v>
          </cell>
          <cell r="C90" t="str">
            <v>E1933</v>
          </cell>
          <cell r="D90" t="str">
            <v>Hertfordshire</v>
          </cell>
          <cell r="E90" t="str">
            <v>Hertfordshire Police and Crime Commissioner and Chief Constable</v>
          </cell>
          <cell r="F90" t="str">
            <v/>
          </cell>
        </row>
        <row r="91">
          <cell r="A91">
            <v>87</v>
          </cell>
          <cell r="B91" t="str">
            <v>East Lindsey</v>
          </cell>
          <cell r="C91" t="str">
            <v>E2532</v>
          </cell>
          <cell r="D91" t="str">
            <v>Lincolnshire</v>
          </cell>
          <cell r="E91" t="str">
            <v>Lincolnshire Police and Crime Commissioner and Chief Constable</v>
          </cell>
          <cell r="F91" t="str">
            <v/>
          </cell>
        </row>
        <row r="92">
          <cell r="A92">
            <v>88</v>
          </cell>
          <cell r="B92" t="str">
            <v>East Northamptonshire</v>
          </cell>
          <cell r="C92" t="str">
            <v>E2833</v>
          </cell>
          <cell r="D92" t="str">
            <v>Northamptonshire</v>
          </cell>
          <cell r="E92" t="str">
            <v>Northamptonshire Police and Crime Commissioner and Chief Constable</v>
          </cell>
          <cell r="F92" t="str">
            <v/>
          </cell>
        </row>
        <row r="93">
          <cell r="A93">
            <v>89</v>
          </cell>
          <cell r="B93" t="str">
            <v>East Riding of Yorkshire</v>
          </cell>
          <cell r="C93" t="str">
            <v>E2001</v>
          </cell>
          <cell r="D93" t="str">
            <v/>
          </cell>
          <cell r="E93" t="str">
            <v>Humberside Police and Crime Commissioner and Chief Constable</v>
          </cell>
          <cell r="F93" t="str">
            <v>Humberside Fire</v>
          </cell>
        </row>
        <row r="94">
          <cell r="A94">
            <v>90</v>
          </cell>
          <cell r="B94" t="str">
            <v>East Staffordshire</v>
          </cell>
          <cell r="C94" t="str">
            <v>E3432</v>
          </cell>
          <cell r="D94" t="str">
            <v>Staffordshire</v>
          </cell>
          <cell r="E94" t="str">
            <v>Staffordshire Police and Crime Commissioner and Chief Constable</v>
          </cell>
          <cell r="F94" t="str">
            <v>Staffordshire Fire</v>
          </cell>
        </row>
        <row r="95">
          <cell r="A95">
            <v>91</v>
          </cell>
          <cell r="B95" t="str">
            <v>Eastbourne</v>
          </cell>
          <cell r="C95" t="str">
            <v>E1432</v>
          </cell>
          <cell r="D95" t="str">
            <v>East Sussex</v>
          </cell>
          <cell r="E95" t="str">
            <v>Sussex Police and Crime Commissioner and Chief Constable</v>
          </cell>
          <cell r="F95" t="str">
            <v>East Sussex Fire</v>
          </cell>
        </row>
        <row r="96">
          <cell r="A96">
            <v>92</v>
          </cell>
          <cell r="B96" t="str">
            <v>Eastleigh</v>
          </cell>
          <cell r="C96" t="str">
            <v>E1733</v>
          </cell>
          <cell r="D96" t="str">
            <v>Hampshire</v>
          </cell>
          <cell r="E96" t="str">
            <v>Hampshire Police and Crime Commissioner and Chief Constable</v>
          </cell>
          <cell r="F96" t="str">
            <v>Hampshire Fire</v>
          </cell>
        </row>
        <row r="97">
          <cell r="A97">
            <v>93</v>
          </cell>
          <cell r="B97" t="str">
            <v>Eden</v>
          </cell>
          <cell r="C97" t="str">
            <v>E0935</v>
          </cell>
          <cell r="D97" t="str">
            <v>Cumbria</v>
          </cell>
          <cell r="E97" t="str">
            <v>Cumbria Police and Crime Commissioner and Chief Constable</v>
          </cell>
          <cell r="F97" t="str">
            <v/>
          </cell>
        </row>
        <row r="98">
          <cell r="A98">
            <v>94</v>
          </cell>
          <cell r="B98" t="str">
            <v>Elmbridge</v>
          </cell>
          <cell r="C98" t="str">
            <v>E3631</v>
          </cell>
          <cell r="D98" t="str">
            <v>Surrey</v>
          </cell>
          <cell r="E98" t="str">
            <v>Surrey Police and Crime Commissioner and Chief Constable</v>
          </cell>
          <cell r="F98" t="str">
            <v/>
          </cell>
        </row>
        <row r="99">
          <cell r="A99">
            <v>95</v>
          </cell>
          <cell r="B99" t="str">
            <v>Enfield</v>
          </cell>
          <cell r="C99" t="str">
            <v>E5037</v>
          </cell>
          <cell r="D99" t="str">
            <v>Greater London Authority</v>
          </cell>
          <cell r="F99" t="str">
            <v/>
          </cell>
        </row>
        <row r="100">
          <cell r="A100">
            <v>96</v>
          </cell>
          <cell r="B100" t="str">
            <v>Epping Forest</v>
          </cell>
          <cell r="C100" t="str">
            <v>E1537</v>
          </cell>
          <cell r="D100" t="str">
            <v>Essex</v>
          </cell>
          <cell r="E100" t="str">
            <v>Essex Police and Crime Commissioner and Chief Constable</v>
          </cell>
          <cell r="F100" t="str">
            <v>Essex Fire</v>
          </cell>
        </row>
        <row r="101">
          <cell r="A101">
            <v>97</v>
          </cell>
          <cell r="B101" t="str">
            <v>Epsom &amp; Ewell</v>
          </cell>
          <cell r="C101" t="str">
            <v>E3632</v>
          </cell>
          <cell r="D101" t="str">
            <v>Surrey</v>
          </cell>
          <cell r="E101" t="str">
            <v>Surrey Police and Crime Commissioner and Chief Constable</v>
          </cell>
          <cell r="F101" t="str">
            <v/>
          </cell>
        </row>
        <row r="102">
          <cell r="A102">
            <v>98</v>
          </cell>
          <cell r="B102" t="str">
            <v>Erewash</v>
          </cell>
          <cell r="C102" t="str">
            <v>E1036</v>
          </cell>
          <cell r="D102" t="str">
            <v>Derbyshire</v>
          </cell>
          <cell r="E102" t="str">
            <v>Derbyshire Police and Crime Commissioner and Chief Constable</v>
          </cell>
          <cell r="F102" t="str">
            <v>Derbyshire Fire</v>
          </cell>
        </row>
        <row r="103">
          <cell r="A103">
            <v>99</v>
          </cell>
          <cell r="B103" t="str">
            <v>Exeter</v>
          </cell>
          <cell r="C103" t="str">
            <v>E1132</v>
          </cell>
          <cell r="D103" t="str">
            <v>Devon</v>
          </cell>
          <cell r="E103" t="str">
            <v>Devon &amp; Cornwall Police and Crime Commissioner and Chief Constable</v>
          </cell>
          <cell r="F103" t="str">
            <v>Devon &amp; Somerset Fire</v>
          </cell>
        </row>
        <row r="104">
          <cell r="A104">
            <v>100</v>
          </cell>
          <cell r="B104" t="str">
            <v>Fareham</v>
          </cell>
          <cell r="C104" t="str">
            <v>E1734</v>
          </cell>
          <cell r="D104" t="str">
            <v>Hampshire</v>
          </cell>
          <cell r="E104" t="str">
            <v>Hampshire Police and Crime Commissioner and Chief Constable</v>
          </cell>
          <cell r="F104" t="str">
            <v>Hampshire Fire</v>
          </cell>
        </row>
        <row r="105">
          <cell r="A105">
            <v>101</v>
          </cell>
          <cell r="B105" t="str">
            <v>Fenland</v>
          </cell>
          <cell r="C105" t="str">
            <v>E0533</v>
          </cell>
          <cell r="D105" t="str">
            <v>Cambridgeshire</v>
          </cell>
          <cell r="E105" t="str">
            <v>Cambridgeshire Police and Crime Commissioner and Chief Constable</v>
          </cell>
          <cell r="F105" t="str">
            <v>Cambridgeshire Fire</v>
          </cell>
        </row>
        <row r="106">
          <cell r="A106">
            <v>102</v>
          </cell>
          <cell r="B106" t="str">
            <v>Forest Heath</v>
          </cell>
          <cell r="C106" t="str">
            <v>E3532</v>
          </cell>
          <cell r="D106" t="str">
            <v>Suffolk</v>
          </cell>
          <cell r="E106" t="str">
            <v>Suffolk Police and Crime Commissioner and Chief Constable</v>
          </cell>
          <cell r="F106" t="str">
            <v/>
          </cell>
        </row>
        <row r="107">
          <cell r="A107">
            <v>103</v>
          </cell>
          <cell r="B107" t="str">
            <v>Forest of Dean</v>
          </cell>
          <cell r="C107" t="str">
            <v>E1633</v>
          </cell>
          <cell r="D107" t="str">
            <v>Gloucestershire</v>
          </cell>
          <cell r="E107" t="str">
            <v>Gloucestershire Police and Crime Commissioner and Chief Constable</v>
          </cell>
          <cell r="F107" t="str">
            <v/>
          </cell>
        </row>
        <row r="108">
          <cell r="A108">
            <v>104</v>
          </cell>
          <cell r="B108" t="str">
            <v>Fylde</v>
          </cell>
          <cell r="C108" t="str">
            <v>E2335</v>
          </cell>
          <cell r="D108" t="str">
            <v>Lancashire</v>
          </cell>
          <cell r="E108" t="str">
            <v>Lancashire Police and Crime Commissioner and Chief Constable</v>
          </cell>
          <cell r="F108" t="str">
            <v>Lancashire Fire</v>
          </cell>
        </row>
        <row r="109">
          <cell r="A109">
            <v>105</v>
          </cell>
          <cell r="B109" t="str">
            <v>Gateshead</v>
          </cell>
          <cell r="C109" t="str">
            <v>E4501</v>
          </cell>
          <cell r="D109" t="str">
            <v/>
          </cell>
          <cell r="E109" t="str">
            <v>Northumbria Police and Crime Commissioner and Chief Constable</v>
          </cell>
          <cell r="F109" t="str">
            <v>Tyne &amp; Wear Fire</v>
          </cell>
        </row>
        <row r="110">
          <cell r="A110">
            <v>106</v>
          </cell>
          <cell r="B110" t="str">
            <v>Gedling</v>
          </cell>
          <cell r="C110" t="str">
            <v>E3034</v>
          </cell>
          <cell r="D110" t="str">
            <v>Nottinghamshire</v>
          </cell>
          <cell r="E110" t="str">
            <v>Nottinghamshire Police and Crime Commissioner and Chief Constable</v>
          </cell>
          <cell r="F110" t="str">
            <v>Nottinghamshire Fire</v>
          </cell>
        </row>
        <row r="111">
          <cell r="A111">
            <v>107</v>
          </cell>
          <cell r="B111" t="str">
            <v>Gloucester</v>
          </cell>
          <cell r="C111" t="str">
            <v>E1634</v>
          </cell>
          <cell r="D111" t="str">
            <v>Gloucestershire</v>
          </cell>
          <cell r="E111" t="str">
            <v>Gloucestershire Police and Crime Commissioner and Chief Constable</v>
          </cell>
          <cell r="F111" t="str">
            <v/>
          </cell>
        </row>
        <row r="112">
          <cell r="A112">
            <v>108</v>
          </cell>
          <cell r="B112" t="str">
            <v>Gosport</v>
          </cell>
          <cell r="C112" t="str">
            <v>E1735</v>
          </cell>
          <cell r="D112" t="str">
            <v>Hampshire</v>
          </cell>
          <cell r="E112" t="str">
            <v>Hampshire Police and Crime Commissioner and Chief Constable</v>
          </cell>
          <cell r="F112" t="str">
            <v>Hampshire Fire</v>
          </cell>
        </row>
        <row r="113">
          <cell r="A113">
            <v>109</v>
          </cell>
          <cell r="B113" t="str">
            <v>Gravesham</v>
          </cell>
          <cell r="C113" t="str">
            <v>E2236</v>
          </cell>
          <cell r="D113" t="str">
            <v>Kent</v>
          </cell>
          <cell r="E113" t="str">
            <v>Kent Police and Crime Commissioner and Chief Constable</v>
          </cell>
          <cell r="F113" t="str">
            <v>Kent Fire</v>
          </cell>
        </row>
        <row r="114">
          <cell r="A114">
            <v>110</v>
          </cell>
          <cell r="B114" t="str">
            <v>Great Yarmouth</v>
          </cell>
          <cell r="C114" t="str">
            <v>E2633</v>
          </cell>
          <cell r="D114" t="str">
            <v>Norfolk</v>
          </cell>
          <cell r="E114" t="str">
            <v>Norfolk Police and Crime Commissioner and Chief Constable</v>
          </cell>
          <cell r="F114" t="str">
            <v/>
          </cell>
        </row>
        <row r="115">
          <cell r="A115">
            <v>111</v>
          </cell>
          <cell r="B115" t="str">
            <v>Greenwich</v>
          </cell>
          <cell r="C115" t="str">
            <v>E5012</v>
          </cell>
          <cell r="D115" t="str">
            <v>Greater London Authority</v>
          </cell>
          <cell r="F115" t="str">
            <v/>
          </cell>
        </row>
        <row r="116">
          <cell r="A116">
            <v>112</v>
          </cell>
          <cell r="B116" t="str">
            <v>Guildford</v>
          </cell>
          <cell r="C116" t="str">
            <v>E3633</v>
          </cell>
          <cell r="D116" t="str">
            <v>Surrey</v>
          </cell>
          <cell r="E116" t="str">
            <v>Surrey Police and Crime Commissioner and Chief Constable</v>
          </cell>
          <cell r="F116" t="str">
            <v/>
          </cell>
        </row>
        <row r="117">
          <cell r="A117">
            <v>113</v>
          </cell>
          <cell r="B117" t="str">
            <v>Hackney</v>
          </cell>
          <cell r="C117" t="str">
            <v>E5013</v>
          </cell>
          <cell r="D117" t="str">
            <v>Greater London Authority</v>
          </cell>
          <cell r="F117" t="str">
            <v/>
          </cell>
        </row>
        <row r="118">
          <cell r="A118">
            <v>114</v>
          </cell>
          <cell r="B118" t="str">
            <v>Halton</v>
          </cell>
          <cell r="C118" t="str">
            <v>E0601</v>
          </cell>
          <cell r="D118" t="str">
            <v/>
          </cell>
          <cell r="E118" t="str">
            <v>Cheshire Police and Crime Commissioner and Chief Constable</v>
          </cell>
          <cell r="F118" t="str">
            <v>Cheshire Fire</v>
          </cell>
        </row>
        <row r="119">
          <cell r="A119">
            <v>115</v>
          </cell>
          <cell r="B119" t="str">
            <v>Hambleton</v>
          </cell>
          <cell r="C119" t="str">
            <v>E2732</v>
          </cell>
          <cell r="D119" t="str">
            <v>North Yorkshire</v>
          </cell>
          <cell r="E119" t="str">
            <v>North Yorkshire Police and Crime Commissioner and Chief Constable</v>
          </cell>
          <cell r="F119" t="str">
            <v>North Yorkshire Fire</v>
          </cell>
        </row>
        <row r="120">
          <cell r="A120">
            <v>116</v>
          </cell>
          <cell r="B120" t="str">
            <v>Hammersmith and Fulham</v>
          </cell>
          <cell r="C120" t="str">
            <v>E5014</v>
          </cell>
          <cell r="D120" t="str">
            <v>Greater London Authority</v>
          </cell>
          <cell r="F120" t="str">
            <v/>
          </cell>
        </row>
        <row r="121">
          <cell r="A121">
            <v>117</v>
          </cell>
          <cell r="B121" t="str">
            <v>Harborough</v>
          </cell>
          <cell r="C121" t="str">
            <v>E2433</v>
          </cell>
          <cell r="D121" t="str">
            <v>Leicestershire</v>
          </cell>
          <cell r="E121" t="str">
            <v>Leicestershire Police and Crime Commissioner and Chief Constable</v>
          </cell>
          <cell r="F121" t="str">
            <v>Leicestershire Fire</v>
          </cell>
        </row>
        <row r="122">
          <cell r="A122">
            <v>118</v>
          </cell>
          <cell r="B122" t="str">
            <v>Haringey</v>
          </cell>
          <cell r="C122" t="str">
            <v>E5038</v>
          </cell>
          <cell r="D122" t="str">
            <v>Greater London Authority</v>
          </cell>
          <cell r="F122" t="str">
            <v/>
          </cell>
        </row>
        <row r="123">
          <cell r="A123">
            <v>119</v>
          </cell>
          <cell r="B123" t="str">
            <v>Harlow</v>
          </cell>
          <cell r="C123" t="str">
            <v>E1538</v>
          </cell>
          <cell r="D123" t="str">
            <v>Essex</v>
          </cell>
          <cell r="E123" t="str">
            <v>Essex Police and Crime Commissioner and Chief Constable</v>
          </cell>
          <cell r="F123" t="str">
            <v>Essex Fire</v>
          </cell>
        </row>
        <row r="124">
          <cell r="A124">
            <v>120</v>
          </cell>
          <cell r="B124" t="str">
            <v>Harrogate</v>
          </cell>
          <cell r="C124" t="str">
            <v>E2753</v>
          </cell>
          <cell r="D124" t="str">
            <v>North Yorkshire</v>
          </cell>
          <cell r="E124" t="str">
            <v>North Yorkshire Police and Crime Commissioner and Chief Constable</v>
          </cell>
          <cell r="F124" t="str">
            <v>North Yorkshire Fire</v>
          </cell>
        </row>
        <row r="125">
          <cell r="A125">
            <v>121</v>
          </cell>
          <cell r="B125" t="str">
            <v>Harrow</v>
          </cell>
          <cell r="C125" t="str">
            <v>E5039</v>
          </cell>
          <cell r="D125" t="str">
            <v>Greater London Authority</v>
          </cell>
          <cell r="F125" t="str">
            <v/>
          </cell>
        </row>
        <row r="126">
          <cell r="A126">
            <v>122</v>
          </cell>
          <cell r="B126" t="str">
            <v>Hart</v>
          </cell>
          <cell r="C126" t="str">
            <v>E1736</v>
          </cell>
          <cell r="D126" t="str">
            <v>Hampshire</v>
          </cell>
          <cell r="E126" t="str">
            <v>Hampshire Police and Crime Commissioner and Chief Constable</v>
          </cell>
          <cell r="F126" t="str">
            <v>Hampshire Fire</v>
          </cell>
        </row>
        <row r="127">
          <cell r="A127">
            <v>123</v>
          </cell>
          <cell r="B127" t="str">
            <v>Hartlepool</v>
          </cell>
          <cell r="C127" t="str">
            <v>E0701</v>
          </cell>
          <cell r="D127" t="str">
            <v/>
          </cell>
          <cell r="E127" t="str">
            <v>Cleveland Police and Crime Commissioner and Chief Constable</v>
          </cell>
          <cell r="F127" t="str">
            <v>Cleveland Fire</v>
          </cell>
        </row>
        <row r="128">
          <cell r="A128">
            <v>124</v>
          </cell>
          <cell r="B128" t="str">
            <v>Hastings</v>
          </cell>
          <cell r="C128" t="str">
            <v>E1433</v>
          </cell>
          <cell r="D128" t="str">
            <v>East Sussex</v>
          </cell>
          <cell r="E128" t="str">
            <v>Sussex Police and Crime Commissioner and Chief Constable</v>
          </cell>
          <cell r="F128" t="str">
            <v>East Sussex Fire</v>
          </cell>
        </row>
        <row r="129">
          <cell r="A129">
            <v>125</v>
          </cell>
          <cell r="B129" t="str">
            <v>Havant</v>
          </cell>
          <cell r="C129" t="str">
            <v>E1737</v>
          </cell>
          <cell r="D129" t="str">
            <v>Hampshire</v>
          </cell>
          <cell r="E129" t="str">
            <v>Hampshire Police and Crime Commissioner and Chief Constable</v>
          </cell>
          <cell r="F129" t="str">
            <v>Hampshire Fire</v>
          </cell>
        </row>
        <row r="130">
          <cell r="A130">
            <v>126</v>
          </cell>
          <cell r="B130" t="str">
            <v>Havering</v>
          </cell>
          <cell r="C130" t="str">
            <v>E5040</v>
          </cell>
          <cell r="D130" t="str">
            <v>Greater London Authority</v>
          </cell>
          <cell r="F130" t="str">
            <v/>
          </cell>
        </row>
        <row r="131">
          <cell r="A131">
            <v>127</v>
          </cell>
          <cell r="B131" t="str">
            <v>Herefordshire</v>
          </cell>
          <cell r="C131" t="str">
            <v>E1801</v>
          </cell>
          <cell r="D131" t="str">
            <v/>
          </cell>
          <cell r="E131" t="str">
            <v>West Mercia Police and Crime Commissioner and Chief Constable</v>
          </cell>
          <cell r="F131" t="str">
            <v>Hereford &amp; Worcester Fire</v>
          </cell>
        </row>
        <row r="132">
          <cell r="A132">
            <v>128</v>
          </cell>
          <cell r="B132" t="str">
            <v>Hertsmere</v>
          </cell>
          <cell r="C132" t="str">
            <v>E1934</v>
          </cell>
          <cell r="D132" t="str">
            <v>Hertfordshire</v>
          </cell>
          <cell r="E132" t="str">
            <v>Hertfordshire Police and Crime Commissioner and Chief Constable</v>
          </cell>
          <cell r="F132" t="str">
            <v/>
          </cell>
        </row>
        <row r="133">
          <cell r="A133">
            <v>129</v>
          </cell>
          <cell r="B133" t="str">
            <v>High Peak</v>
          </cell>
          <cell r="C133" t="str">
            <v>E1037</v>
          </cell>
          <cell r="D133" t="str">
            <v>Derbyshire</v>
          </cell>
          <cell r="E133" t="str">
            <v>Derbyshire Police and Crime Commissioner and Chief Constable</v>
          </cell>
          <cell r="F133" t="str">
            <v>Derbyshire Fire</v>
          </cell>
        </row>
        <row r="134">
          <cell r="A134">
            <v>130</v>
          </cell>
          <cell r="B134" t="str">
            <v>Hillingdon</v>
          </cell>
          <cell r="C134" t="str">
            <v>E5041</v>
          </cell>
          <cell r="D134" t="str">
            <v>Greater London Authority</v>
          </cell>
          <cell r="F134" t="str">
            <v/>
          </cell>
        </row>
        <row r="135">
          <cell r="A135">
            <v>131</v>
          </cell>
          <cell r="B135" t="str">
            <v>Hinckley and Bosworth</v>
          </cell>
          <cell r="C135" t="str">
            <v>E2434</v>
          </cell>
          <cell r="D135" t="str">
            <v>Leicestershire</v>
          </cell>
          <cell r="E135" t="str">
            <v>Leicestershire Police and Crime Commissioner and Chief Constable</v>
          </cell>
          <cell r="F135" t="str">
            <v>Leicestershire Fire</v>
          </cell>
        </row>
        <row r="136">
          <cell r="A136">
            <v>132</v>
          </cell>
          <cell r="B136" t="str">
            <v>Horsham</v>
          </cell>
          <cell r="C136" t="str">
            <v>E3835</v>
          </cell>
          <cell r="D136" t="str">
            <v>West Sussex</v>
          </cell>
          <cell r="E136" t="str">
            <v>Sussex Police and Crime Commissioner and Chief Constable</v>
          </cell>
          <cell r="F136" t="str">
            <v/>
          </cell>
        </row>
        <row r="137">
          <cell r="A137">
            <v>133</v>
          </cell>
          <cell r="B137" t="str">
            <v>Hounslow</v>
          </cell>
          <cell r="C137" t="str">
            <v>E5042</v>
          </cell>
          <cell r="D137" t="str">
            <v>Greater London Authority</v>
          </cell>
          <cell r="F137" t="str">
            <v/>
          </cell>
        </row>
        <row r="138">
          <cell r="A138">
            <v>134</v>
          </cell>
          <cell r="B138" t="str">
            <v>Huntingdonshire</v>
          </cell>
          <cell r="C138" t="str">
            <v>E0551</v>
          </cell>
          <cell r="D138" t="str">
            <v>Cambridgeshire</v>
          </cell>
          <cell r="E138" t="str">
            <v>Cambridgeshire Police and Crime Commissioner and Chief Constable</v>
          </cell>
          <cell r="F138" t="str">
            <v>Cambridgeshire Fire</v>
          </cell>
        </row>
        <row r="139">
          <cell r="A139">
            <v>135</v>
          </cell>
          <cell r="B139" t="str">
            <v>Hyndburn</v>
          </cell>
          <cell r="C139" t="str">
            <v>E2336</v>
          </cell>
          <cell r="D139" t="str">
            <v>Lancashire</v>
          </cell>
          <cell r="E139" t="str">
            <v>Lancashire Police and Crime Commissioner and Chief Constable</v>
          </cell>
          <cell r="F139" t="str">
            <v>Lancashire Fire</v>
          </cell>
        </row>
        <row r="140">
          <cell r="A140">
            <v>136</v>
          </cell>
          <cell r="B140" t="str">
            <v>Ipswich</v>
          </cell>
          <cell r="C140" t="str">
            <v>E3533</v>
          </cell>
          <cell r="D140" t="str">
            <v>Suffolk</v>
          </cell>
          <cell r="E140" t="str">
            <v>Suffolk Police and Crime Commissioner and Chief Constable</v>
          </cell>
          <cell r="F140" t="str">
            <v/>
          </cell>
        </row>
        <row r="141">
          <cell r="A141">
            <v>137</v>
          </cell>
          <cell r="B141" t="str">
            <v>Isle of Wight Council</v>
          </cell>
          <cell r="C141" t="str">
            <v>E2101</v>
          </cell>
          <cell r="D141" t="str">
            <v/>
          </cell>
          <cell r="E141" t="str">
            <v>Hampshire Police and Crime Commissioner and Chief Constable</v>
          </cell>
          <cell r="F141" t="str">
            <v/>
          </cell>
        </row>
        <row r="142">
          <cell r="A142">
            <v>138</v>
          </cell>
          <cell r="B142" t="str">
            <v>Isles of Scilly</v>
          </cell>
          <cell r="C142" t="str">
            <v>E4001</v>
          </cell>
          <cell r="D142" t="str">
            <v/>
          </cell>
          <cell r="E142" t="str">
            <v>Devon &amp; Cornwall Police and Crime Commissioner and Chief Constable</v>
          </cell>
          <cell r="F142" t="str">
            <v/>
          </cell>
        </row>
        <row r="143">
          <cell r="A143">
            <v>139</v>
          </cell>
          <cell r="B143" t="str">
            <v>Islington</v>
          </cell>
          <cell r="C143" t="str">
            <v>E5015</v>
          </cell>
          <cell r="D143" t="str">
            <v>Greater London Authority</v>
          </cell>
          <cell r="F143" t="str">
            <v/>
          </cell>
        </row>
        <row r="144">
          <cell r="A144">
            <v>140</v>
          </cell>
          <cell r="B144" t="str">
            <v>Kensington and Chelsea</v>
          </cell>
          <cell r="C144" t="str">
            <v>E5016</v>
          </cell>
          <cell r="D144" t="str">
            <v>Greater London Authority</v>
          </cell>
          <cell r="F144" t="str">
            <v/>
          </cell>
        </row>
        <row r="145">
          <cell r="A145">
            <v>141</v>
          </cell>
          <cell r="B145" t="str">
            <v>Kettering</v>
          </cell>
          <cell r="C145" t="str">
            <v>E2834</v>
          </cell>
          <cell r="D145" t="str">
            <v>Northamptonshire</v>
          </cell>
          <cell r="E145" t="str">
            <v>Northamptonshire Police and Crime Commissioner and Chief Constable</v>
          </cell>
          <cell r="F145" t="str">
            <v/>
          </cell>
        </row>
        <row r="146">
          <cell r="A146">
            <v>142</v>
          </cell>
          <cell r="B146" t="str">
            <v>Kings Lynn and West Norfolk</v>
          </cell>
          <cell r="C146" t="str">
            <v>E2634</v>
          </cell>
          <cell r="D146" t="str">
            <v>Norfolk</v>
          </cell>
          <cell r="E146" t="str">
            <v>Norfolk Police and Crime Commissioner and Chief Constable</v>
          </cell>
          <cell r="F146" t="str">
            <v/>
          </cell>
        </row>
        <row r="147">
          <cell r="A147">
            <v>143</v>
          </cell>
          <cell r="B147" t="str">
            <v>Kingston upon Hull</v>
          </cell>
          <cell r="C147" t="str">
            <v>E2002</v>
          </cell>
          <cell r="D147" t="str">
            <v/>
          </cell>
          <cell r="E147" t="str">
            <v>Humberside Police and Crime Commissioner and Chief Constable</v>
          </cell>
          <cell r="F147" t="str">
            <v>Humberside Fire</v>
          </cell>
        </row>
        <row r="148">
          <cell r="A148">
            <v>144</v>
          </cell>
          <cell r="B148" t="str">
            <v>Kingston upon Thames</v>
          </cell>
          <cell r="C148" t="str">
            <v>E5043</v>
          </cell>
          <cell r="D148" t="str">
            <v>Greater London Authority</v>
          </cell>
          <cell r="F148" t="str">
            <v/>
          </cell>
        </row>
        <row r="149">
          <cell r="A149">
            <v>145</v>
          </cell>
          <cell r="B149" t="str">
            <v>Kirklees</v>
          </cell>
          <cell r="C149" t="str">
            <v>E4703</v>
          </cell>
          <cell r="D149" t="str">
            <v/>
          </cell>
          <cell r="E149" t="str">
            <v>West Yorkshire Police and Crime Commissioner and Chief Constable</v>
          </cell>
          <cell r="F149" t="str">
            <v>West Yorkshire Fire</v>
          </cell>
        </row>
        <row r="150">
          <cell r="A150">
            <v>146</v>
          </cell>
          <cell r="B150" t="str">
            <v>Knowsley</v>
          </cell>
          <cell r="C150" t="str">
            <v>E4301</v>
          </cell>
          <cell r="D150" t="str">
            <v/>
          </cell>
          <cell r="E150" t="str">
            <v>Merseyside Police and Crime Commissioner and Chief Constable</v>
          </cell>
          <cell r="F150" t="str">
            <v xml:space="preserve">Merseyside Fire </v>
          </cell>
        </row>
        <row r="151">
          <cell r="A151">
            <v>147</v>
          </cell>
          <cell r="B151" t="str">
            <v>Lambeth</v>
          </cell>
          <cell r="C151" t="str">
            <v>E5017</v>
          </cell>
          <cell r="D151" t="str">
            <v>Greater London Authority</v>
          </cell>
          <cell r="F151" t="str">
            <v/>
          </cell>
        </row>
        <row r="152">
          <cell r="A152">
            <v>148</v>
          </cell>
          <cell r="B152" t="str">
            <v>Lancaster</v>
          </cell>
          <cell r="C152" t="str">
            <v>E2337</v>
          </cell>
          <cell r="D152" t="str">
            <v>Lancashire</v>
          </cell>
          <cell r="E152" t="str">
            <v>Lancashire Police and Crime Commissioner and Chief Constable</v>
          </cell>
          <cell r="F152" t="str">
            <v>Lancashire Fire</v>
          </cell>
        </row>
        <row r="153">
          <cell r="A153">
            <v>149</v>
          </cell>
          <cell r="B153" t="str">
            <v>Leeds</v>
          </cell>
          <cell r="C153" t="str">
            <v>E4704</v>
          </cell>
          <cell r="D153" t="str">
            <v/>
          </cell>
          <cell r="E153" t="str">
            <v>West Yorkshire Police and Crime Commissioner and Chief Constable</v>
          </cell>
          <cell r="F153" t="str">
            <v>West Yorkshire Fire</v>
          </cell>
        </row>
        <row r="154">
          <cell r="A154">
            <v>150</v>
          </cell>
          <cell r="B154" t="str">
            <v>Leicester</v>
          </cell>
          <cell r="C154" t="str">
            <v>E2401</v>
          </cell>
          <cell r="D154" t="str">
            <v/>
          </cell>
          <cell r="E154" t="str">
            <v>Leicestershire Police and Crime Commissioner and Chief Constable</v>
          </cell>
          <cell r="F154" t="str">
            <v>Leicestershire Fire</v>
          </cell>
        </row>
        <row r="155">
          <cell r="A155">
            <v>151</v>
          </cell>
          <cell r="B155" t="str">
            <v>Lewes</v>
          </cell>
          <cell r="C155" t="str">
            <v>E1435</v>
          </cell>
          <cell r="D155" t="str">
            <v>East Sussex</v>
          </cell>
          <cell r="E155" t="str">
            <v>Sussex Police and Crime Commissioner and Chief Constable</v>
          </cell>
          <cell r="F155" t="str">
            <v>East Sussex Fire</v>
          </cell>
        </row>
        <row r="156">
          <cell r="A156">
            <v>152</v>
          </cell>
          <cell r="B156" t="str">
            <v>Lewisham</v>
          </cell>
          <cell r="C156" t="str">
            <v>E5018</v>
          </cell>
          <cell r="D156" t="str">
            <v>Greater London Authority</v>
          </cell>
          <cell r="F156" t="str">
            <v/>
          </cell>
        </row>
        <row r="157">
          <cell r="A157">
            <v>153</v>
          </cell>
          <cell r="B157" t="str">
            <v>Lichfield</v>
          </cell>
          <cell r="C157" t="str">
            <v>E3433</v>
          </cell>
          <cell r="D157" t="str">
            <v>Staffordshire</v>
          </cell>
          <cell r="E157" t="str">
            <v>Staffordshire Police and Crime Commissioner and Chief Constable</v>
          </cell>
          <cell r="F157" t="str">
            <v>Staffordshire Fire</v>
          </cell>
        </row>
        <row r="158">
          <cell r="A158">
            <v>154</v>
          </cell>
          <cell r="B158" t="str">
            <v>Lincoln</v>
          </cell>
          <cell r="C158" t="str">
            <v>E2533</v>
          </cell>
          <cell r="D158" t="str">
            <v>Lincolnshire</v>
          </cell>
          <cell r="E158" t="str">
            <v>Lincolnshire Police and Crime Commissioner and Chief Constable</v>
          </cell>
          <cell r="F158" t="str">
            <v/>
          </cell>
        </row>
        <row r="159">
          <cell r="A159">
            <v>155</v>
          </cell>
          <cell r="B159" t="str">
            <v>Liverpool</v>
          </cell>
          <cell r="C159" t="str">
            <v>E4302</v>
          </cell>
          <cell r="D159" t="str">
            <v/>
          </cell>
          <cell r="E159" t="str">
            <v>Merseyside Police and Crime Commissioner and Chief Constable</v>
          </cell>
          <cell r="F159" t="str">
            <v xml:space="preserve">Merseyside Fire </v>
          </cell>
        </row>
        <row r="160">
          <cell r="A160">
            <v>156</v>
          </cell>
          <cell r="B160" t="str">
            <v>Luton</v>
          </cell>
          <cell r="C160" t="str">
            <v>E0201</v>
          </cell>
          <cell r="D160" t="str">
            <v/>
          </cell>
          <cell r="E160" t="str">
            <v>Bedfordshire Police and Crime Commissioner and Chief Constable</v>
          </cell>
          <cell r="F160" t="str">
            <v>Bedfordshire Fire</v>
          </cell>
        </row>
        <row r="161">
          <cell r="A161">
            <v>157</v>
          </cell>
          <cell r="B161" t="str">
            <v>Maidstone</v>
          </cell>
          <cell r="C161" t="str">
            <v>E2237</v>
          </cell>
          <cell r="D161" t="str">
            <v>Kent</v>
          </cell>
          <cell r="E161" t="str">
            <v>Kent Police and Crime Commissioner and Chief Constable</v>
          </cell>
          <cell r="F161" t="str">
            <v>Kent Fire</v>
          </cell>
        </row>
        <row r="162">
          <cell r="A162">
            <v>158</v>
          </cell>
          <cell r="B162" t="str">
            <v>Maldon</v>
          </cell>
          <cell r="C162" t="str">
            <v>E1539</v>
          </cell>
          <cell r="D162" t="str">
            <v>Essex</v>
          </cell>
          <cell r="E162" t="str">
            <v>Essex Police and Crime Commissioner and Chief Constable</v>
          </cell>
          <cell r="F162" t="str">
            <v>Essex Fire</v>
          </cell>
        </row>
        <row r="163">
          <cell r="A163">
            <v>159</v>
          </cell>
          <cell r="B163" t="str">
            <v>Malvern Hills</v>
          </cell>
          <cell r="C163" t="str">
            <v>E1851</v>
          </cell>
          <cell r="D163" t="str">
            <v>Worcestershire</v>
          </cell>
          <cell r="E163" t="str">
            <v>West Mercia Police and Crime Commissioner and Chief Constable</v>
          </cell>
          <cell r="F163" t="str">
            <v>Hereford &amp; Worcester Fire</v>
          </cell>
        </row>
        <row r="164">
          <cell r="A164">
            <v>160</v>
          </cell>
          <cell r="B164" t="str">
            <v>Manchester</v>
          </cell>
          <cell r="C164" t="str">
            <v>E4203</v>
          </cell>
          <cell r="D164" t="str">
            <v/>
          </cell>
          <cell r="E164" t="str">
            <v>Greater Manchester Police and Crime Commissioner and Chief Constable</v>
          </cell>
          <cell r="F164" t="str">
            <v>Greater Manchester Fire</v>
          </cell>
        </row>
        <row r="165">
          <cell r="A165">
            <v>161</v>
          </cell>
          <cell r="B165" t="str">
            <v>Mansfield</v>
          </cell>
          <cell r="C165" t="str">
            <v>E3035</v>
          </cell>
          <cell r="D165" t="str">
            <v>Nottinghamshire</v>
          </cell>
          <cell r="E165" t="str">
            <v>Nottinghamshire Police and Crime Commissioner and Chief Constable</v>
          </cell>
          <cell r="F165" t="str">
            <v>Nottinghamshire Fire</v>
          </cell>
        </row>
        <row r="166">
          <cell r="A166">
            <v>162</v>
          </cell>
          <cell r="B166" t="str">
            <v>Medway</v>
          </cell>
          <cell r="C166" t="str">
            <v>E2201</v>
          </cell>
          <cell r="D166" t="str">
            <v/>
          </cell>
          <cell r="E166" t="str">
            <v>Kent Police and Crime Commissioner and Chief Constable</v>
          </cell>
          <cell r="F166" t="str">
            <v>Kent Fire</v>
          </cell>
        </row>
        <row r="167">
          <cell r="A167">
            <v>163</v>
          </cell>
          <cell r="B167" t="str">
            <v>Melton</v>
          </cell>
          <cell r="C167" t="str">
            <v>E2436</v>
          </cell>
          <cell r="D167" t="str">
            <v>Leicestershire</v>
          </cell>
          <cell r="E167" t="str">
            <v>Leicestershire Police and Crime Commissioner and Chief Constable</v>
          </cell>
          <cell r="F167" t="str">
            <v>Leicestershire Fire</v>
          </cell>
        </row>
        <row r="168">
          <cell r="A168">
            <v>164</v>
          </cell>
          <cell r="B168" t="str">
            <v>Mendip</v>
          </cell>
          <cell r="C168" t="str">
            <v>E3331</v>
          </cell>
          <cell r="D168" t="str">
            <v>Somerset</v>
          </cell>
          <cell r="E168" t="str">
            <v>Avon &amp; Somerset Police and Crime Commissioner and Chief Constable</v>
          </cell>
          <cell r="F168" t="str">
            <v>Devon &amp; Somerset Fire</v>
          </cell>
        </row>
        <row r="169">
          <cell r="A169">
            <v>165</v>
          </cell>
          <cell r="B169" t="str">
            <v>Merton</v>
          </cell>
          <cell r="C169" t="str">
            <v>E5044</v>
          </cell>
          <cell r="D169" t="str">
            <v>Greater London Authority</v>
          </cell>
          <cell r="F169" t="str">
            <v/>
          </cell>
        </row>
        <row r="170">
          <cell r="A170">
            <v>166</v>
          </cell>
          <cell r="B170" t="str">
            <v>Mid Devon</v>
          </cell>
          <cell r="C170" t="str">
            <v>E1133</v>
          </cell>
          <cell r="D170" t="str">
            <v>Devon</v>
          </cell>
          <cell r="E170" t="str">
            <v>Devon &amp; Cornwall Police and Crime Commissioner and Chief Constable</v>
          </cell>
          <cell r="F170" t="str">
            <v>Devon &amp; Somerset Fire</v>
          </cell>
        </row>
        <row r="171">
          <cell r="A171">
            <v>167</v>
          </cell>
          <cell r="B171" t="str">
            <v>Mid Suffolk</v>
          </cell>
          <cell r="C171" t="str">
            <v>E3534</v>
          </cell>
          <cell r="D171" t="str">
            <v>Suffolk</v>
          </cell>
          <cell r="E171" t="str">
            <v>Suffolk Police and Crime Commissioner and Chief Constable</v>
          </cell>
          <cell r="F171" t="str">
            <v/>
          </cell>
        </row>
        <row r="172">
          <cell r="A172">
            <v>168</v>
          </cell>
          <cell r="B172" t="str">
            <v>Mid Sussex</v>
          </cell>
          <cell r="C172" t="str">
            <v>E3836</v>
          </cell>
          <cell r="D172" t="str">
            <v>West Sussex</v>
          </cell>
          <cell r="E172" t="str">
            <v>Sussex Police and Crime Commissioner and Chief Constable</v>
          </cell>
          <cell r="F172" t="str">
            <v/>
          </cell>
        </row>
        <row r="173">
          <cell r="A173">
            <v>169</v>
          </cell>
          <cell r="B173" t="str">
            <v>Middlesbrough</v>
          </cell>
          <cell r="C173" t="str">
            <v>E0702</v>
          </cell>
          <cell r="D173" t="str">
            <v/>
          </cell>
          <cell r="E173" t="str">
            <v>Cleveland Police and Crime Commissioner and Chief Constable</v>
          </cell>
          <cell r="F173" t="str">
            <v>Cleveland Fire</v>
          </cell>
        </row>
        <row r="174">
          <cell r="A174">
            <v>170</v>
          </cell>
          <cell r="B174" t="str">
            <v>Milton Keynes</v>
          </cell>
          <cell r="C174" t="str">
            <v>E0401</v>
          </cell>
          <cell r="D174" t="str">
            <v/>
          </cell>
          <cell r="E174" t="str">
            <v>Thames Valley Police and Crime Commissioner and Chief Constable</v>
          </cell>
          <cell r="F174" t="str">
            <v>Buckinghamshire Fire</v>
          </cell>
        </row>
        <row r="175">
          <cell r="A175">
            <v>171</v>
          </cell>
          <cell r="B175" t="str">
            <v>Mole Valley</v>
          </cell>
          <cell r="C175" t="str">
            <v>E3634</v>
          </cell>
          <cell r="D175" t="str">
            <v>Surrey</v>
          </cell>
          <cell r="E175" t="str">
            <v>Surrey Police and Crime Commissioner and Chief Constable</v>
          </cell>
          <cell r="F175" t="str">
            <v/>
          </cell>
        </row>
        <row r="176">
          <cell r="A176">
            <v>172</v>
          </cell>
          <cell r="B176" t="str">
            <v>New Forest</v>
          </cell>
          <cell r="C176" t="str">
            <v>E1738</v>
          </cell>
          <cell r="D176" t="str">
            <v>Hampshire</v>
          </cell>
          <cell r="E176" t="str">
            <v>Hampshire Police and Crime Commissioner and Chief Constable</v>
          </cell>
          <cell r="F176" t="str">
            <v>Hampshire Fire</v>
          </cell>
        </row>
        <row r="177">
          <cell r="A177">
            <v>173</v>
          </cell>
          <cell r="B177" t="str">
            <v>Newark and Sherwood</v>
          </cell>
          <cell r="C177" t="str">
            <v>E3036</v>
          </cell>
          <cell r="D177" t="str">
            <v>Nottinghamshire</v>
          </cell>
          <cell r="E177" t="str">
            <v>Nottinghamshire Police and Crime Commissioner and Chief Constable</v>
          </cell>
          <cell r="F177" t="str">
            <v>Nottinghamshire Fire</v>
          </cell>
        </row>
        <row r="178">
          <cell r="A178">
            <v>174</v>
          </cell>
          <cell r="B178" t="str">
            <v>Newcastle upon Tyne</v>
          </cell>
          <cell r="C178" t="str">
            <v>E4502</v>
          </cell>
          <cell r="D178" t="str">
            <v/>
          </cell>
          <cell r="E178" t="str">
            <v>Northumbria Police and Crime Commissioner and Chief Constable</v>
          </cell>
          <cell r="F178" t="str">
            <v>Tyne &amp; Wear Fire</v>
          </cell>
        </row>
        <row r="179">
          <cell r="A179">
            <v>175</v>
          </cell>
          <cell r="B179" t="str">
            <v>Newcastle-under-Lyme</v>
          </cell>
          <cell r="C179" t="str">
            <v>E3434</v>
          </cell>
          <cell r="D179" t="str">
            <v>Staffordshire</v>
          </cell>
          <cell r="E179" t="str">
            <v>Staffordshire Police and Crime Commissioner and Chief Constable</v>
          </cell>
          <cell r="F179" t="str">
            <v>Staffordshire Fire</v>
          </cell>
        </row>
        <row r="180">
          <cell r="A180">
            <v>176</v>
          </cell>
          <cell r="B180" t="str">
            <v>Newham</v>
          </cell>
          <cell r="C180" t="str">
            <v>E5045</v>
          </cell>
          <cell r="D180" t="str">
            <v>Greater London Authority</v>
          </cell>
          <cell r="F180" t="str">
            <v/>
          </cell>
        </row>
        <row r="181">
          <cell r="A181">
            <v>177</v>
          </cell>
          <cell r="B181" t="str">
            <v>North Devon</v>
          </cell>
          <cell r="C181" t="str">
            <v>E1134</v>
          </cell>
          <cell r="D181" t="str">
            <v>Devon</v>
          </cell>
          <cell r="E181" t="str">
            <v>Devon &amp; Cornwall Police and Crime Commissioner and Chief Constable</v>
          </cell>
          <cell r="F181" t="str">
            <v>Devon &amp; Somerset Fire</v>
          </cell>
        </row>
        <row r="182">
          <cell r="A182">
            <v>178</v>
          </cell>
          <cell r="B182" t="str">
            <v>North Dorset</v>
          </cell>
          <cell r="C182" t="str">
            <v>E1234</v>
          </cell>
          <cell r="D182" t="str">
            <v>Dorset</v>
          </cell>
          <cell r="E182" t="str">
            <v>Dorset Police and Crime Commissioner and Chief Constable</v>
          </cell>
          <cell r="F182" t="str">
            <v>Dorset &amp; Wiltshire Fire</v>
          </cell>
        </row>
        <row r="183">
          <cell r="A183">
            <v>179</v>
          </cell>
          <cell r="B183" t="str">
            <v>North East Derbyshire</v>
          </cell>
          <cell r="C183" t="str">
            <v>E1038</v>
          </cell>
          <cell r="D183" t="str">
            <v>Derbyshire</v>
          </cell>
          <cell r="E183" t="str">
            <v>Derbyshire Police and Crime Commissioner and Chief Constable</v>
          </cell>
          <cell r="F183" t="str">
            <v>Derbyshire Fire</v>
          </cell>
        </row>
        <row r="184">
          <cell r="A184">
            <v>180</v>
          </cell>
          <cell r="B184" t="str">
            <v>North East Lincolnshire</v>
          </cell>
          <cell r="C184" t="str">
            <v>E2003</v>
          </cell>
          <cell r="D184" t="str">
            <v/>
          </cell>
          <cell r="E184" t="str">
            <v>Humberside Police and Crime Commissioner and Chief Constable</v>
          </cell>
          <cell r="F184" t="str">
            <v>Humberside Fire</v>
          </cell>
        </row>
        <row r="185">
          <cell r="A185">
            <v>181</v>
          </cell>
          <cell r="B185" t="str">
            <v>North Hertfordshire</v>
          </cell>
          <cell r="C185" t="str">
            <v>E1935</v>
          </cell>
          <cell r="D185" t="str">
            <v>Hertfordshire</v>
          </cell>
          <cell r="E185" t="str">
            <v>Hertfordshire Police and Crime Commissioner and Chief Constable</v>
          </cell>
          <cell r="F185" t="str">
            <v/>
          </cell>
        </row>
        <row r="186">
          <cell r="A186">
            <v>182</v>
          </cell>
          <cell r="B186" t="str">
            <v>North Kesteven</v>
          </cell>
          <cell r="C186" t="str">
            <v>E2534</v>
          </cell>
          <cell r="D186" t="str">
            <v>Lincolnshire</v>
          </cell>
          <cell r="E186" t="str">
            <v>Lincolnshire Police and Crime Commissioner and Chief Constable</v>
          </cell>
          <cell r="F186" t="str">
            <v/>
          </cell>
        </row>
        <row r="187">
          <cell r="A187">
            <v>183</v>
          </cell>
          <cell r="B187" t="str">
            <v>North Lincolnshire</v>
          </cell>
          <cell r="C187" t="str">
            <v>E2004</v>
          </cell>
          <cell r="D187" t="str">
            <v/>
          </cell>
          <cell r="E187" t="str">
            <v>Humberside Police and Crime Commissioner and Chief Constable</v>
          </cell>
          <cell r="F187" t="str">
            <v>Humberside Fire</v>
          </cell>
        </row>
        <row r="188">
          <cell r="A188">
            <v>184</v>
          </cell>
          <cell r="B188" t="str">
            <v>North Norfolk</v>
          </cell>
          <cell r="C188" t="str">
            <v>E2635</v>
          </cell>
          <cell r="D188" t="str">
            <v>Norfolk</v>
          </cell>
          <cell r="E188" t="str">
            <v>Norfolk Police and Crime Commissioner and Chief Constable</v>
          </cell>
          <cell r="F188" t="str">
            <v/>
          </cell>
        </row>
        <row r="189">
          <cell r="A189">
            <v>185</v>
          </cell>
          <cell r="B189" t="str">
            <v>North Somerset</v>
          </cell>
          <cell r="C189" t="str">
            <v>E0104</v>
          </cell>
          <cell r="D189" t="str">
            <v/>
          </cell>
          <cell r="E189" t="str">
            <v>Avon &amp; Somerset Police and Crime Commissioner and Chief Constable</v>
          </cell>
          <cell r="F189" t="str">
            <v>Avon Fire</v>
          </cell>
        </row>
        <row r="190">
          <cell r="A190">
            <v>186</v>
          </cell>
          <cell r="B190" t="str">
            <v>North Tyneside</v>
          </cell>
          <cell r="C190" t="str">
            <v>E4503</v>
          </cell>
          <cell r="D190" t="str">
            <v/>
          </cell>
          <cell r="E190" t="str">
            <v>Northumbria Police and Crime Commissioner and Chief Constable</v>
          </cell>
          <cell r="F190" t="str">
            <v>Tyne &amp; Wear Fire</v>
          </cell>
        </row>
        <row r="191">
          <cell r="A191">
            <v>187</v>
          </cell>
          <cell r="B191" t="str">
            <v>North Warwickshire</v>
          </cell>
          <cell r="C191" t="str">
            <v>E3731</v>
          </cell>
          <cell r="D191" t="str">
            <v>Warwickshire</v>
          </cell>
          <cell r="E191" t="str">
            <v>Warwickshire Police and Crime Commissioner and Chief Constable</v>
          </cell>
          <cell r="F191" t="str">
            <v/>
          </cell>
        </row>
        <row r="192">
          <cell r="A192">
            <v>188</v>
          </cell>
          <cell r="B192" t="str">
            <v>North West Leicestershire</v>
          </cell>
          <cell r="C192" t="str">
            <v>E2437</v>
          </cell>
          <cell r="D192" t="str">
            <v>Leicestershire</v>
          </cell>
          <cell r="E192" t="str">
            <v>Leicestershire Police and Crime Commissioner and Chief Constable</v>
          </cell>
          <cell r="F192" t="str">
            <v>Leicestershire Fire</v>
          </cell>
        </row>
        <row r="193">
          <cell r="A193">
            <v>189</v>
          </cell>
          <cell r="B193" t="str">
            <v>Northampton</v>
          </cell>
          <cell r="C193" t="str">
            <v>E2835</v>
          </cell>
          <cell r="D193" t="str">
            <v>Northamptonshire</v>
          </cell>
          <cell r="E193" t="str">
            <v>Northamptonshire Police and Crime Commissioner and Chief Constable</v>
          </cell>
          <cell r="F193" t="str">
            <v/>
          </cell>
        </row>
        <row r="194">
          <cell r="A194">
            <v>190</v>
          </cell>
          <cell r="B194" t="str">
            <v>Northumberland</v>
          </cell>
          <cell r="C194" t="str">
            <v>E2901</v>
          </cell>
          <cell r="D194" t="str">
            <v/>
          </cell>
          <cell r="E194" t="str">
            <v>Northumbria Police and Crime Commissioner and Chief Constable</v>
          </cell>
          <cell r="F194" t="str">
            <v/>
          </cell>
        </row>
        <row r="195">
          <cell r="A195">
            <v>191</v>
          </cell>
          <cell r="B195" t="str">
            <v>Norwich</v>
          </cell>
          <cell r="C195" t="str">
            <v>E2636</v>
          </cell>
          <cell r="D195" t="str">
            <v>Norfolk</v>
          </cell>
          <cell r="E195" t="str">
            <v>Norfolk Police and Crime Commissioner and Chief Constable</v>
          </cell>
          <cell r="F195" t="str">
            <v/>
          </cell>
        </row>
        <row r="196">
          <cell r="A196">
            <v>192</v>
          </cell>
          <cell r="B196" t="str">
            <v>Nottingham</v>
          </cell>
          <cell r="C196" t="str">
            <v>E3001</v>
          </cell>
          <cell r="D196" t="str">
            <v/>
          </cell>
          <cell r="E196" t="str">
            <v>Nottinghamshire Police and Crime Commissioner and Chief Constable</v>
          </cell>
          <cell r="F196" t="str">
            <v>Nottinghamshire Fire</v>
          </cell>
        </row>
        <row r="197">
          <cell r="A197">
            <v>193</v>
          </cell>
          <cell r="B197" t="str">
            <v>Nuneaton and Bedworth</v>
          </cell>
          <cell r="C197" t="str">
            <v>E3732</v>
          </cell>
          <cell r="D197" t="str">
            <v>Warwickshire</v>
          </cell>
          <cell r="E197" t="str">
            <v>Warwickshire Police and Crime Commissioner and Chief Constable</v>
          </cell>
          <cell r="F197" t="str">
            <v/>
          </cell>
        </row>
        <row r="198">
          <cell r="A198">
            <v>194</v>
          </cell>
          <cell r="B198" t="str">
            <v>Oadby and Wigston</v>
          </cell>
          <cell r="C198" t="str">
            <v>E2438</v>
          </cell>
          <cell r="D198" t="str">
            <v>Leicestershire</v>
          </cell>
          <cell r="E198" t="str">
            <v>Leicestershire Police and Crime Commissioner and Chief Constable</v>
          </cell>
          <cell r="F198" t="str">
            <v>Leicestershire Fire</v>
          </cell>
        </row>
        <row r="199">
          <cell r="A199">
            <v>195</v>
          </cell>
          <cell r="B199" t="str">
            <v>Oldham</v>
          </cell>
          <cell r="C199" t="str">
            <v>E4204</v>
          </cell>
          <cell r="D199" t="str">
            <v/>
          </cell>
          <cell r="E199" t="str">
            <v>Greater Manchester Police and Crime Commissioner and Chief Constable</v>
          </cell>
          <cell r="F199" t="str">
            <v>Greater Manchester Fire</v>
          </cell>
        </row>
        <row r="200">
          <cell r="A200">
            <v>196</v>
          </cell>
          <cell r="B200" t="str">
            <v>Oxford</v>
          </cell>
          <cell r="C200" t="str">
            <v>E3132</v>
          </cell>
          <cell r="D200" t="str">
            <v>Oxfordshire</v>
          </cell>
          <cell r="E200" t="str">
            <v>Thames Valley Police and Crime Commissioner and Chief Constable</v>
          </cell>
          <cell r="F200" t="str">
            <v/>
          </cell>
        </row>
        <row r="201">
          <cell r="A201">
            <v>197</v>
          </cell>
          <cell r="B201" t="str">
            <v>Pendle</v>
          </cell>
          <cell r="C201" t="str">
            <v>E2338</v>
          </cell>
          <cell r="D201" t="str">
            <v>Lancashire</v>
          </cell>
          <cell r="E201" t="str">
            <v>Lancashire Police and Crime Commissioner and Chief Constable</v>
          </cell>
          <cell r="F201" t="str">
            <v>Lancashire Fire</v>
          </cell>
        </row>
        <row r="202">
          <cell r="A202">
            <v>198</v>
          </cell>
          <cell r="B202" t="str">
            <v>Peterborough</v>
          </cell>
          <cell r="C202" t="str">
            <v>E0501</v>
          </cell>
          <cell r="D202" t="str">
            <v/>
          </cell>
          <cell r="E202" t="str">
            <v>Cambridgeshire Police and Crime Commissioner and Chief Constable</v>
          </cell>
          <cell r="F202" t="str">
            <v>Cambridgeshire Fire</v>
          </cell>
        </row>
        <row r="203">
          <cell r="A203">
            <v>199</v>
          </cell>
          <cell r="B203" t="str">
            <v>Plymouth</v>
          </cell>
          <cell r="C203" t="str">
            <v>E1101</v>
          </cell>
          <cell r="D203" t="str">
            <v/>
          </cell>
          <cell r="E203" t="str">
            <v>Devon &amp; Cornwall Police and Crime Commissioner and Chief Constable</v>
          </cell>
          <cell r="F203" t="str">
            <v>Devon &amp; Somerset Fire</v>
          </cell>
        </row>
        <row r="204">
          <cell r="A204">
            <v>200</v>
          </cell>
          <cell r="B204" t="str">
            <v>Poole</v>
          </cell>
          <cell r="C204" t="str">
            <v>E1201</v>
          </cell>
          <cell r="D204" t="str">
            <v/>
          </cell>
          <cell r="E204" t="str">
            <v>Dorset Police and Crime Commissioner and Chief Constable</v>
          </cell>
          <cell r="F204" t="str">
            <v>Dorset &amp; Wiltshire Fire</v>
          </cell>
        </row>
        <row r="205">
          <cell r="A205">
            <v>201</v>
          </cell>
          <cell r="B205" t="str">
            <v>Portsmouth</v>
          </cell>
          <cell r="C205" t="str">
            <v>E1701</v>
          </cell>
          <cell r="D205" t="str">
            <v/>
          </cell>
          <cell r="E205" t="str">
            <v>Hampshire Police and Crime Commissioner and Chief Constable</v>
          </cell>
          <cell r="F205" t="str">
            <v>Hampshire Fire</v>
          </cell>
        </row>
        <row r="206">
          <cell r="A206">
            <v>202</v>
          </cell>
          <cell r="B206" t="str">
            <v>Preston</v>
          </cell>
          <cell r="C206" t="str">
            <v>E2339</v>
          </cell>
          <cell r="D206" t="str">
            <v>Lancashire</v>
          </cell>
          <cell r="E206" t="str">
            <v>Lancashire Police and Crime Commissioner and Chief Constable</v>
          </cell>
          <cell r="F206" t="str">
            <v>Lancashire Fire</v>
          </cell>
        </row>
        <row r="207">
          <cell r="A207">
            <v>203</v>
          </cell>
          <cell r="B207" t="str">
            <v>Purbeck</v>
          </cell>
          <cell r="C207" t="str">
            <v>E1236</v>
          </cell>
          <cell r="D207" t="str">
            <v>Dorset</v>
          </cell>
          <cell r="E207" t="str">
            <v>Dorset Police and Crime Commissioner and Chief Constable</v>
          </cell>
          <cell r="F207" t="str">
            <v>Dorset &amp; Wiltshire Fire</v>
          </cell>
        </row>
        <row r="208">
          <cell r="A208">
            <v>204</v>
          </cell>
          <cell r="B208" t="str">
            <v>Reading</v>
          </cell>
          <cell r="C208" t="str">
            <v>E0303</v>
          </cell>
          <cell r="D208" t="str">
            <v/>
          </cell>
          <cell r="E208" t="str">
            <v>Thames Valley Police and Crime Commissioner and Chief Constable</v>
          </cell>
          <cell r="F208" t="str">
            <v>Berkshire Fire</v>
          </cell>
        </row>
        <row r="209">
          <cell r="A209">
            <v>205</v>
          </cell>
          <cell r="B209" t="str">
            <v>Redbridge</v>
          </cell>
          <cell r="C209" t="str">
            <v>E5046</v>
          </cell>
          <cell r="D209" t="str">
            <v>Greater London Authority</v>
          </cell>
          <cell r="F209" t="str">
            <v/>
          </cell>
        </row>
        <row r="210">
          <cell r="A210">
            <v>206</v>
          </cell>
          <cell r="B210" t="str">
            <v>Redcar and Cleveland</v>
          </cell>
          <cell r="C210" t="str">
            <v>E0703</v>
          </cell>
          <cell r="D210" t="str">
            <v/>
          </cell>
          <cell r="E210" t="str">
            <v>Cleveland Police and Crime Commissioner and Chief Constable</v>
          </cell>
          <cell r="F210" t="str">
            <v>Cleveland Fire</v>
          </cell>
        </row>
        <row r="211">
          <cell r="A211">
            <v>207</v>
          </cell>
          <cell r="B211" t="str">
            <v>Redditch</v>
          </cell>
          <cell r="C211" t="str">
            <v>E1835</v>
          </cell>
          <cell r="D211" t="str">
            <v>Worcestershire</v>
          </cell>
          <cell r="E211" t="str">
            <v>West Mercia Police and Crime Commissioner and Chief Constable</v>
          </cell>
          <cell r="F211" t="str">
            <v>Hereford &amp; Worcester Fire</v>
          </cell>
        </row>
        <row r="212">
          <cell r="A212">
            <v>208</v>
          </cell>
          <cell r="B212" t="str">
            <v>Reigate and Banstead</v>
          </cell>
          <cell r="C212" t="str">
            <v>E3635</v>
          </cell>
          <cell r="D212" t="str">
            <v>Surrey</v>
          </cell>
          <cell r="E212" t="str">
            <v>Surrey Police and Crime Commissioner and Chief Constable</v>
          </cell>
          <cell r="F212" t="str">
            <v/>
          </cell>
        </row>
        <row r="213">
          <cell r="A213">
            <v>209</v>
          </cell>
          <cell r="B213" t="str">
            <v>Ribble Valley</v>
          </cell>
          <cell r="C213" t="str">
            <v>E2340</v>
          </cell>
          <cell r="D213" t="str">
            <v>Lancashire</v>
          </cell>
          <cell r="E213" t="str">
            <v>Lancashire Police and Crime Commissioner and Chief Constable</v>
          </cell>
          <cell r="F213" t="str">
            <v>Lancashire Fire</v>
          </cell>
        </row>
        <row r="214">
          <cell r="A214">
            <v>210</v>
          </cell>
          <cell r="B214" t="str">
            <v>Richmond upon Thames</v>
          </cell>
          <cell r="C214" t="str">
            <v>E5047</v>
          </cell>
          <cell r="D214" t="str">
            <v>Greater London Authority</v>
          </cell>
          <cell r="F214" t="str">
            <v/>
          </cell>
        </row>
        <row r="215">
          <cell r="A215">
            <v>211</v>
          </cell>
          <cell r="B215" t="str">
            <v>Richmondshire</v>
          </cell>
          <cell r="C215" t="str">
            <v>E2734</v>
          </cell>
          <cell r="D215" t="str">
            <v>North Yorkshire</v>
          </cell>
          <cell r="E215" t="str">
            <v>North Yorkshire Police and Crime Commissioner and Chief Constable</v>
          </cell>
          <cell r="F215" t="str">
            <v>North Yorkshire Fire</v>
          </cell>
        </row>
        <row r="216">
          <cell r="A216">
            <v>212</v>
          </cell>
          <cell r="B216" t="str">
            <v>Rochdale</v>
          </cell>
          <cell r="C216" t="str">
            <v>E4205</v>
          </cell>
          <cell r="D216" t="str">
            <v/>
          </cell>
          <cell r="E216" t="str">
            <v>Greater Manchester Police and Crime Commissioner and Chief Constable</v>
          </cell>
          <cell r="F216" t="str">
            <v>Greater Manchester Fire</v>
          </cell>
        </row>
        <row r="217">
          <cell r="A217">
            <v>213</v>
          </cell>
          <cell r="B217" t="str">
            <v>Rochford</v>
          </cell>
          <cell r="C217" t="str">
            <v>E1540</v>
          </cell>
          <cell r="D217" t="str">
            <v>Essex</v>
          </cell>
          <cell r="E217" t="str">
            <v>Essex Police and Crime Commissioner and Chief Constable</v>
          </cell>
          <cell r="F217" t="str">
            <v>Essex Fire</v>
          </cell>
        </row>
        <row r="218">
          <cell r="A218">
            <v>214</v>
          </cell>
          <cell r="B218" t="str">
            <v>Rossendale</v>
          </cell>
          <cell r="C218" t="str">
            <v>E2341</v>
          </cell>
          <cell r="D218" t="str">
            <v>Lancashire</v>
          </cell>
          <cell r="E218" t="str">
            <v>Lancashire Police and Crime Commissioner and Chief Constable</v>
          </cell>
          <cell r="F218" t="str">
            <v>Lancashire Fire</v>
          </cell>
        </row>
        <row r="219">
          <cell r="A219">
            <v>215</v>
          </cell>
          <cell r="B219" t="str">
            <v>Rother</v>
          </cell>
          <cell r="C219" t="str">
            <v>E1436</v>
          </cell>
          <cell r="D219" t="str">
            <v>East Sussex</v>
          </cell>
          <cell r="E219" t="str">
            <v>Sussex Police and Crime Commissioner and Chief Constable</v>
          </cell>
          <cell r="F219" t="str">
            <v>East Sussex Fire</v>
          </cell>
        </row>
        <row r="220">
          <cell r="A220">
            <v>216</v>
          </cell>
          <cell r="B220" t="str">
            <v>Rotherham</v>
          </cell>
          <cell r="C220" t="str">
            <v>E4403</v>
          </cell>
          <cell r="D220" t="str">
            <v/>
          </cell>
          <cell r="E220" t="str">
            <v>South Yorkshire Police and Crime Commissioner and Chief Constable</v>
          </cell>
          <cell r="F220" t="str">
            <v xml:space="preserve">South Yorkshire Fire </v>
          </cell>
        </row>
        <row r="221">
          <cell r="A221">
            <v>217</v>
          </cell>
          <cell r="B221" t="str">
            <v>Rugby</v>
          </cell>
          <cell r="C221" t="str">
            <v>E3733</v>
          </cell>
          <cell r="D221" t="str">
            <v>Warwickshire</v>
          </cell>
          <cell r="E221" t="str">
            <v>Warwickshire Police and Crime Commissioner and Chief Constable</v>
          </cell>
          <cell r="F221" t="str">
            <v/>
          </cell>
        </row>
        <row r="222">
          <cell r="A222">
            <v>218</v>
          </cell>
          <cell r="B222" t="str">
            <v>Runnymede</v>
          </cell>
          <cell r="C222" t="str">
            <v>E3636</v>
          </cell>
          <cell r="D222" t="str">
            <v>Surrey</v>
          </cell>
          <cell r="E222" t="str">
            <v>Surrey Police and Crime Commissioner and Chief Constable</v>
          </cell>
          <cell r="F222" t="str">
            <v/>
          </cell>
        </row>
        <row r="223">
          <cell r="A223">
            <v>219</v>
          </cell>
          <cell r="B223" t="str">
            <v>Rushcliffe</v>
          </cell>
          <cell r="C223" t="str">
            <v>E3038</v>
          </cell>
          <cell r="D223" t="str">
            <v>Nottinghamshire</v>
          </cell>
          <cell r="E223" t="str">
            <v>Nottinghamshire Police and Crime Commissioner and Chief Constable</v>
          </cell>
          <cell r="F223" t="str">
            <v>Nottinghamshire Fire</v>
          </cell>
        </row>
        <row r="224">
          <cell r="A224">
            <v>220</v>
          </cell>
          <cell r="B224" t="str">
            <v>Rushmoor</v>
          </cell>
          <cell r="C224" t="str">
            <v>E1740</v>
          </cell>
          <cell r="D224" t="str">
            <v>Hampshire</v>
          </cell>
          <cell r="E224" t="str">
            <v>Hampshire Police and Crime Commissioner and Chief Constable</v>
          </cell>
          <cell r="F224" t="str">
            <v>Hampshire Fire</v>
          </cell>
        </row>
        <row r="225">
          <cell r="A225">
            <v>221</v>
          </cell>
          <cell r="B225" t="str">
            <v>Rutland</v>
          </cell>
          <cell r="C225" t="str">
            <v>E2402</v>
          </cell>
          <cell r="D225" t="str">
            <v/>
          </cell>
          <cell r="E225" t="str">
            <v>Leicestershire Police and Crime Commissioner and Chief Constable</v>
          </cell>
          <cell r="F225" t="str">
            <v>Leicestershire Fire</v>
          </cell>
        </row>
        <row r="226">
          <cell r="A226">
            <v>222</v>
          </cell>
          <cell r="B226" t="str">
            <v>Ryedale</v>
          </cell>
          <cell r="C226" t="str">
            <v>E2755</v>
          </cell>
          <cell r="D226" t="str">
            <v>North Yorkshire</v>
          </cell>
          <cell r="E226" t="str">
            <v>North Yorkshire Police and Crime Commissioner and Chief Constable</v>
          </cell>
          <cell r="F226" t="str">
            <v>North Yorkshire Fire</v>
          </cell>
        </row>
        <row r="227">
          <cell r="A227">
            <v>223</v>
          </cell>
          <cell r="B227" t="str">
            <v>Salford</v>
          </cell>
          <cell r="C227" t="str">
            <v>E4206</v>
          </cell>
          <cell r="D227" t="str">
            <v/>
          </cell>
          <cell r="E227" t="str">
            <v>Greater Manchester Police and Crime Commissioner and Chief Constable</v>
          </cell>
          <cell r="F227" t="str">
            <v>Greater Manchester Fire</v>
          </cell>
        </row>
        <row r="228">
          <cell r="A228">
            <v>224</v>
          </cell>
          <cell r="B228" t="str">
            <v>Sandwell</v>
          </cell>
          <cell r="C228" t="str">
            <v>E4604</v>
          </cell>
          <cell r="D228" t="str">
            <v/>
          </cell>
          <cell r="E228" t="str">
            <v>West Midlands Police and Crime Commissioner and Chief Constable</v>
          </cell>
          <cell r="F228" t="str">
            <v>West Midlands Fire</v>
          </cell>
        </row>
        <row r="229">
          <cell r="A229">
            <v>225</v>
          </cell>
          <cell r="B229" t="str">
            <v>Scarborough</v>
          </cell>
          <cell r="C229" t="str">
            <v>E2736</v>
          </cell>
          <cell r="D229" t="str">
            <v>North Yorkshire</v>
          </cell>
          <cell r="E229" t="str">
            <v>North Yorkshire Police and Crime Commissioner and Chief Constable</v>
          </cell>
          <cell r="F229" t="str">
            <v>North Yorkshire Fire</v>
          </cell>
        </row>
        <row r="230">
          <cell r="A230">
            <v>226</v>
          </cell>
          <cell r="B230" t="str">
            <v>Sedgemoor</v>
          </cell>
          <cell r="C230" t="str">
            <v>E3332</v>
          </cell>
          <cell r="D230" t="str">
            <v>Somerset</v>
          </cell>
          <cell r="E230" t="str">
            <v>Avon &amp; Somerset Police and Crime Commissioner and Chief Constable</v>
          </cell>
          <cell r="F230" t="str">
            <v>Devon &amp; Somerset Fire</v>
          </cell>
        </row>
        <row r="231">
          <cell r="A231">
            <v>227</v>
          </cell>
          <cell r="B231" t="str">
            <v>Sefton</v>
          </cell>
          <cell r="C231" t="str">
            <v>E4304</v>
          </cell>
          <cell r="D231" t="str">
            <v/>
          </cell>
          <cell r="E231" t="str">
            <v>Merseyside Police and Crime Commissioner and Chief Constable</v>
          </cell>
          <cell r="F231" t="str">
            <v xml:space="preserve">Merseyside Fire </v>
          </cell>
        </row>
        <row r="232">
          <cell r="A232">
            <v>228</v>
          </cell>
          <cell r="B232" t="str">
            <v>Selby</v>
          </cell>
          <cell r="C232" t="str">
            <v>E2757</v>
          </cell>
          <cell r="D232" t="str">
            <v>North Yorkshire</v>
          </cell>
          <cell r="E232" t="str">
            <v>North Yorkshire Police and Crime Commissioner and Chief Constable</v>
          </cell>
          <cell r="F232" t="str">
            <v>North Yorkshire Fire</v>
          </cell>
        </row>
        <row r="233">
          <cell r="A233">
            <v>229</v>
          </cell>
          <cell r="B233" t="str">
            <v>Sevenoaks</v>
          </cell>
          <cell r="C233" t="str">
            <v>E2239</v>
          </cell>
          <cell r="D233" t="str">
            <v>Kent</v>
          </cell>
          <cell r="E233" t="str">
            <v>Kent Police and Crime Commissioner and Chief Constable</v>
          </cell>
          <cell r="F233" t="str">
            <v>Kent Fire</v>
          </cell>
        </row>
        <row r="234">
          <cell r="A234">
            <v>230</v>
          </cell>
          <cell r="B234" t="str">
            <v>Sheffield</v>
          </cell>
          <cell r="C234" t="str">
            <v>E4404</v>
          </cell>
          <cell r="D234" t="str">
            <v/>
          </cell>
          <cell r="E234" t="str">
            <v>South Yorkshire Police and Crime Commissioner and Chief Constable</v>
          </cell>
          <cell r="F234" t="str">
            <v xml:space="preserve">South Yorkshire Fire </v>
          </cell>
        </row>
        <row r="235">
          <cell r="A235">
            <v>231</v>
          </cell>
          <cell r="B235" t="str">
            <v>Shepway</v>
          </cell>
          <cell r="C235" t="str">
            <v>E2240</v>
          </cell>
          <cell r="D235" t="str">
            <v>Kent</v>
          </cell>
          <cell r="E235" t="str">
            <v>Kent Police and Crime Commissioner and Chief Constable</v>
          </cell>
          <cell r="F235" t="str">
            <v>Kent Fire</v>
          </cell>
        </row>
        <row r="236">
          <cell r="A236">
            <v>232</v>
          </cell>
          <cell r="B236" t="str">
            <v>Shropshire</v>
          </cell>
          <cell r="C236" t="str">
            <v>E3202</v>
          </cell>
          <cell r="D236" t="str">
            <v/>
          </cell>
          <cell r="E236" t="str">
            <v>West Mercia Police and Crime Commissioner and Chief Constable</v>
          </cell>
          <cell r="F236" t="str">
            <v>Shropshire Fire</v>
          </cell>
        </row>
        <row r="237">
          <cell r="A237">
            <v>233</v>
          </cell>
          <cell r="B237" t="str">
            <v>Slough</v>
          </cell>
          <cell r="C237" t="str">
            <v>E0304</v>
          </cell>
          <cell r="D237" t="str">
            <v/>
          </cell>
          <cell r="E237" t="str">
            <v>Thames Valley Police and Crime Commissioner and Chief Constable</v>
          </cell>
          <cell r="F237" t="str">
            <v>Berkshire Fire</v>
          </cell>
        </row>
        <row r="238">
          <cell r="A238">
            <v>234</v>
          </cell>
          <cell r="B238" t="str">
            <v>Solihull</v>
          </cell>
          <cell r="C238" t="str">
            <v>E4605</v>
          </cell>
          <cell r="D238" t="str">
            <v/>
          </cell>
          <cell r="E238" t="str">
            <v>West Midlands Police and Crime Commissioner and Chief Constable</v>
          </cell>
          <cell r="F238" t="str">
            <v>West Midlands Fire</v>
          </cell>
        </row>
        <row r="239">
          <cell r="A239">
            <v>235</v>
          </cell>
          <cell r="B239" t="str">
            <v>South Bucks</v>
          </cell>
          <cell r="C239" t="str">
            <v>E0434</v>
          </cell>
          <cell r="D239" t="str">
            <v>Buckinghamshire</v>
          </cell>
          <cell r="E239" t="str">
            <v>Thames Valley Police and Crime Commissioner and Chief Constable</v>
          </cell>
          <cell r="F239" t="str">
            <v>Buckinghamshire Fire</v>
          </cell>
        </row>
        <row r="240">
          <cell r="A240">
            <v>236</v>
          </cell>
          <cell r="B240" t="str">
            <v>South Cambridgeshire</v>
          </cell>
          <cell r="C240" t="str">
            <v>E0536</v>
          </cell>
          <cell r="D240" t="str">
            <v>Cambridgeshire</v>
          </cell>
          <cell r="E240" t="str">
            <v>Cambridgeshire Police and Crime Commissioner and Chief Constable</v>
          </cell>
          <cell r="F240" t="str">
            <v>Cambridgeshire Fire</v>
          </cell>
        </row>
        <row r="241">
          <cell r="A241">
            <v>237</v>
          </cell>
          <cell r="B241" t="str">
            <v>South Derbyshire</v>
          </cell>
          <cell r="C241" t="str">
            <v>E1039</v>
          </cell>
          <cell r="D241" t="str">
            <v>Derbyshire</v>
          </cell>
          <cell r="E241" t="str">
            <v>Derbyshire Police and Crime Commissioner and Chief Constable</v>
          </cell>
          <cell r="F241" t="str">
            <v>Derbyshire Fire</v>
          </cell>
        </row>
        <row r="242">
          <cell r="A242">
            <v>238</v>
          </cell>
          <cell r="B242" t="str">
            <v>South Gloucestershire</v>
          </cell>
          <cell r="C242" t="str">
            <v>E0103</v>
          </cell>
          <cell r="D242" t="str">
            <v/>
          </cell>
          <cell r="E242" t="str">
            <v>Avon &amp; Somerset Police and Crime Commissioner and Chief Constable</v>
          </cell>
          <cell r="F242" t="str">
            <v>Avon Fire</v>
          </cell>
        </row>
        <row r="243">
          <cell r="A243">
            <v>239</v>
          </cell>
          <cell r="B243" t="str">
            <v>South Hams</v>
          </cell>
          <cell r="C243" t="str">
            <v>E1136</v>
          </cell>
          <cell r="D243" t="str">
            <v>Devon</v>
          </cell>
          <cell r="E243" t="str">
            <v>Devon &amp; Cornwall Police and Crime Commissioner and Chief Constable</v>
          </cell>
          <cell r="F243" t="str">
            <v>Devon &amp; Somerset Fire</v>
          </cell>
        </row>
        <row r="244">
          <cell r="A244">
            <v>240</v>
          </cell>
          <cell r="B244" t="str">
            <v>South Holland</v>
          </cell>
          <cell r="C244" t="str">
            <v>E2535</v>
          </cell>
          <cell r="D244" t="str">
            <v>Lincolnshire</v>
          </cell>
          <cell r="E244" t="str">
            <v>Lincolnshire Police and Crime Commissioner and Chief Constable</v>
          </cell>
          <cell r="F244" t="str">
            <v/>
          </cell>
        </row>
        <row r="245">
          <cell r="A245">
            <v>241</v>
          </cell>
          <cell r="B245" t="str">
            <v>South Kesteven</v>
          </cell>
          <cell r="C245" t="str">
            <v>E2536</v>
          </cell>
          <cell r="D245" t="str">
            <v>Lincolnshire</v>
          </cell>
          <cell r="E245" t="str">
            <v>Lincolnshire Police and Crime Commissioner and Chief Constable</v>
          </cell>
          <cell r="F245" t="str">
            <v/>
          </cell>
        </row>
        <row r="246">
          <cell r="A246">
            <v>242</v>
          </cell>
          <cell r="B246" t="str">
            <v>South Lakeland</v>
          </cell>
          <cell r="C246" t="str">
            <v>E0936</v>
          </cell>
          <cell r="D246" t="str">
            <v>Cumbria</v>
          </cell>
          <cell r="E246" t="str">
            <v>Cumbria Police and Crime Commissioner and Chief Constable</v>
          </cell>
          <cell r="F246" t="str">
            <v/>
          </cell>
        </row>
        <row r="247">
          <cell r="A247">
            <v>243</v>
          </cell>
          <cell r="B247" t="str">
            <v>South Norfolk</v>
          </cell>
          <cell r="C247" t="str">
            <v>E2637</v>
          </cell>
          <cell r="D247" t="str">
            <v>Norfolk</v>
          </cell>
          <cell r="E247" t="str">
            <v>Norfolk Police and Crime Commissioner and Chief Constable</v>
          </cell>
          <cell r="F247" t="str">
            <v/>
          </cell>
        </row>
        <row r="248">
          <cell r="A248">
            <v>244</v>
          </cell>
          <cell r="B248" t="str">
            <v>South Northamptonshire</v>
          </cell>
          <cell r="C248" t="str">
            <v>E2836</v>
          </cell>
          <cell r="D248" t="str">
            <v>Northamptonshire</v>
          </cell>
          <cell r="E248" t="str">
            <v>Northamptonshire Police and Crime Commissioner and Chief Constable</v>
          </cell>
          <cell r="F248" t="str">
            <v/>
          </cell>
        </row>
        <row r="249">
          <cell r="A249">
            <v>245</v>
          </cell>
          <cell r="B249" t="str">
            <v>South Oxfordshire</v>
          </cell>
          <cell r="C249" t="str">
            <v>E3133</v>
          </cell>
          <cell r="D249" t="str">
            <v>Oxfordshire</v>
          </cell>
          <cell r="E249" t="str">
            <v>Thames Valley Police and Crime Commissioner and Chief Constable</v>
          </cell>
          <cell r="F249" t="str">
            <v/>
          </cell>
        </row>
        <row r="250">
          <cell r="A250">
            <v>246</v>
          </cell>
          <cell r="B250" t="str">
            <v>South Ribble</v>
          </cell>
          <cell r="C250" t="str">
            <v>E2342</v>
          </cell>
          <cell r="D250" t="str">
            <v>Lancashire</v>
          </cell>
          <cell r="E250" t="str">
            <v>Lancashire Police and Crime Commissioner and Chief Constable</v>
          </cell>
          <cell r="F250" t="str">
            <v>Lancashire Fire</v>
          </cell>
        </row>
        <row r="251">
          <cell r="A251">
            <v>247</v>
          </cell>
          <cell r="B251" t="str">
            <v>South Somerset</v>
          </cell>
          <cell r="C251" t="str">
            <v>E3334</v>
          </cell>
          <cell r="D251" t="str">
            <v>Somerset</v>
          </cell>
          <cell r="E251" t="str">
            <v>Avon &amp; Somerset Police and Crime Commissioner and Chief Constable</v>
          </cell>
          <cell r="F251" t="str">
            <v>Devon &amp; Somerset Fire</v>
          </cell>
        </row>
        <row r="252">
          <cell r="A252">
            <v>248</v>
          </cell>
          <cell r="B252" t="str">
            <v>South Staffordshire</v>
          </cell>
          <cell r="C252" t="str">
            <v>E3435</v>
          </cell>
          <cell r="D252" t="str">
            <v>Staffordshire</v>
          </cell>
          <cell r="E252" t="str">
            <v>Staffordshire Police and Crime Commissioner and Chief Constable</v>
          </cell>
          <cell r="F252" t="str">
            <v>Staffordshire Fire</v>
          </cell>
        </row>
        <row r="253">
          <cell r="A253">
            <v>249</v>
          </cell>
          <cell r="B253" t="str">
            <v>South Tyneside</v>
          </cell>
          <cell r="C253" t="str">
            <v>E4504</v>
          </cell>
          <cell r="D253" t="str">
            <v/>
          </cell>
          <cell r="E253" t="str">
            <v>Northumbria Police and Crime Commissioner and Chief Constable</v>
          </cell>
          <cell r="F253" t="str">
            <v>Tyne &amp; Wear Fire</v>
          </cell>
        </row>
        <row r="254">
          <cell r="A254">
            <v>250</v>
          </cell>
          <cell r="B254" t="str">
            <v>Southampton</v>
          </cell>
          <cell r="C254" t="str">
            <v>E1702</v>
          </cell>
          <cell r="D254" t="str">
            <v/>
          </cell>
          <cell r="E254" t="str">
            <v>Hampshire Police and Crime Commissioner and Chief Constable</v>
          </cell>
          <cell r="F254" t="str">
            <v>Hampshire Fire</v>
          </cell>
        </row>
        <row r="255">
          <cell r="A255">
            <v>251</v>
          </cell>
          <cell r="B255" t="str">
            <v>Southend-on-Sea</v>
          </cell>
          <cell r="C255" t="str">
            <v>E1501</v>
          </cell>
          <cell r="D255" t="str">
            <v/>
          </cell>
          <cell r="E255" t="str">
            <v>Essex Police and Crime Commissioner and Chief Constable</v>
          </cell>
          <cell r="F255" t="str">
            <v>Essex Fire</v>
          </cell>
        </row>
        <row r="256">
          <cell r="A256">
            <v>252</v>
          </cell>
          <cell r="B256" t="str">
            <v>Southwark</v>
          </cell>
          <cell r="C256" t="str">
            <v>E5019</v>
          </cell>
          <cell r="D256" t="str">
            <v>Greater London Authority</v>
          </cell>
          <cell r="F256" t="str">
            <v/>
          </cell>
        </row>
        <row r="257">
          <cell r="A257">
            <v>253</v>
          </cell>
          <cell r="B257" t="str">
            <v>Spelthorne</v>
          </cell>
          <cell r="C257" t="str">
            <v>E3637</v>
          </cell>
          <cell r="D257" t="str">
            <v>Surrey</v>
          </cell>
          <cell r="E257" t="str">
            <v>Surrey Police and Crime Commissioner and Chief Constable</v>
          </cell>
          <cell r="F257" t="str">
            <v/>
          </cell>
        </row>
        <row r="258">
          <cell r="A258">
            <v>254</v>
          </cell>
          <cell r="B258" t="str">
            <v>St Albans</v>
          </cell>
          <cell r="C258" t="str">
            <v>E1936</v>
          </cell>
          <cell r="D258" t="str">
            <v>Hertfordshire</v>
          </cell>
          <cell r="E258" t="str">
            <v>Hertfordshire Police and Crime Commissioner and Chief Constable</v>
          </cell>
          <cell r="F258" t="str">
            <v/>
          </cell>
        </row>
        <row r="259">
          <cell r="A259">
            <v>255</v>
          </cell>
          <cell r="B259" t="str">
            <v>St Edmundsbury</v>
          </cell>
          <cell r="C259" t="str">
            <v>E3535</v>
          </cell>
          <cell r="D259" t="str">
            <v>Suffolk</v>
          </cell>
          <cell r="E259" t="str">
            <v>Suffolk Police and Crime Commissioner and Chief Constable</v>
          </cell>
          <cell r="F259" t="str">
            <v/>
          </cell>
        </row>
        <row r="260">
          <cell r="A260">
            <v>256</v>
          </cell>
          <cell r="B260" t="str">
            <v>St Helens</v>
          </cell>
          <cell r="C260" t="str">
            <v>E4303</v>
          </cell>
          <cell r="D260" t="str">
            <v/>
          </cell>
          <cell r="E260" t="str">
            <v>Merseyside Police and Crime Commissioner and Chief Constable</v>
          </cell>
          <cell r="F260" t="str">
            <v xml:space="preserve">Merseyside Fire </v>
          </cell>
        </row>
        <row r="261">
          <cell r="A261">
            <v>257</v>
          </cell>
          <cell r="B261" t="str">
            <v>Stafford</v>
          </cell>
          <cell r="C261" t="str">
            <v>E3436</v>
          </cell>
          <cell r="D261" t="str">
            <v>Staffordshire</v>
          </cell>
          <cell r="E261" t="str">
            <v>Staffordshire Police and Crime Commissioner and Chief Constable</v>
          </cell>
          <cell r="F261" t="str">
            <v>Staffordshire Fire</v>
          </cell>
        </row>
        <row r="262">
          <cell r="A262">
            <v>258</v>
          </cell>
          <cell r="B262" t="str">
            <v>Staffordshire Moorlands</v>
          </cell>
          <cell r="C262" t="str">
            <v>E3437</v>
          </cell>
          <cell r="D262" t="str">
            <v>Staffordshire</v>
          </cell>
          <cell r="E262" t="str">
            <v>Staffordshire Police and Crime Commissioner and Chief Constable</v>
          </cell>
          <cell r="F262" t="str">
            <v>Staffordshire Fire</v>
          </cell>
        </row>
        <row r="263">
          <cell r="A263">
            <v>259</v>
          </cell>
          <cell r="B263" t="str">
            <v>Stevenage</v>
          </cell>
          <cell r="C263" t="str">
            <v>E1937</v>
          </cell>
          <cell r="D263" t="str">
            <v>Hertfordshire</v>
          </cell>
          <cell r="E263" t="str">
            <v>Hertfordshire Police and Crime Commissioner and Chief Constable</v>
          </cell>
          <cell r="F263" t="str">
            <v/>
          </cell>
        </row>
        <row r="264">
          <cell r="A264">
            <v>260</v>
          </cell>
          <cell r="B264" t="str">
            <v>Stockport</v>
          </cell>
          <cell r="C264" t="str">
            <v>E4207</v>
          </cell>
          <cell r="D264" t="str">
            <v/>
          </cell>
          <cell r="E264" t="str">
            <v>Greater Manchester Police and Crime Commissioner and Chief Constable</v>
          </cell>
          <cell r="F264" t="str">
            <v>Greater Manchester Fire</v>
          </cell>
        </row>
        <row r="265">
          <cell r="A265">
            <v>261</v>
          </cell>
          <cell r="B265" t="str">
            <v>Stockton-on-Tees</v>
          </cell>
          <cell r="C265" t="str">
            <v>E0704</v>
          </cell>
          <cell r="D265" t="str">
            <v/>
          </cell>
          <cell r="E265" t="str">
            <v>Cleveland Police and Crime Commissioner and Chief Constable</v>
          </cell>
          <cell r="F265" t="str">
            <v>Cleveland Fire</v>
          </cell>
        </row>
        <row r="266">
          <cell r="A266">
            <v>262</v>
          </cell>
          <cell r="B266" t="str">
            <v>Stoke-on-Trent</v>
          </cell>
          <cell r="C266" t="str">
            <v>E3401</v>
          </cell>
          <cell r="D266" t="str">
            <v/>
          </cell>
          <cell r="E266" t="str">
            <v>Staffordshire Police and Crime Commissioner and Chief Constable</v>
          </cell>
          <cell r="F266" t="str">
            <v>Staffordshire Fire</v>
          </cell>
        </row>
        <row r="267">
          <cell r="A267">
            <v>263</v>
          </cell>
          <cell r="B267" t="str">
            <v>Stratford-on-Avon</v>
          </cell>
          <cell r="C267" t="str">
            <v>E3734</v>
          </cell>
          <cell r="D267" t="str">
            <v>Warwickshire</v>
          </cell>
          <cell r="E267" t="str">
            <v>Warwickshire Police and Crime Commissioner and Chief Constable</v>
          </cell>
          <cell r="F267" t="str">
            <v/>
          </cell>
        </row>
        <row r="268">
          <cell r="A268">
            <v>264</v>
          </cell>
          <cell r="B268" t="str">
            <v>Stroud</v>
          </cell>
          <cell r="C268" t="str">
            <v>E1635</v>
          </cell>
          <cell r="D268" t="str">
            <v>Gloucestershire</v>
          </cell>
          <cell r="E268" t="str">
            <v>Gloucestershire Police and Crime Commissioner and Chief Constable</v>
          </cell>
          <cell r="F268" t="str">
            <v/>
          </cell>
        </row>
        <row r="269">
          <cell r="A269">
            <v>265</v>
          </cell>
          <cell r="B269" t="str">
            <v>Suffolk Coastal</v>
          </cell>
          <cell r="C269" t="str">
            <v>E3536</v>
          </cell>
          <cell r="D269" t="str">
            <v>Suffolk</v>
          </cell>
          <cell r="E269" t="str">
            <v>Suffolk Police and Crime Commissioner and Chief Constable</v>
          </cell>
          <cell r="F269" t="str">
            <v/>
          </cell>
        </row>
        <row r="270">
          <cell r="A270">
            <v>266</v>
          </cell>
          <cell r="B270" t="str">
            <v>Sunderland</v>
          </cell>
          <cell r="C270" t="str">
            <v>E4505</v>
          </cell>
          <cell r="D270" t="str">
            <v/>
          </cell>
          <cell r="E270" t="str">
            <v>Northumbria Police and Crime Commissioner and Chief Constable</v>
          </cell>
          <cell r="F270" t="str">
            <v>Tyne &amp; Wear Fire</v>
          </cell>
        </row>
        <row r="271">
          <cell r="A271">
            <v>267</v>
          </cell>
          <cell r="B271" t="str">
            <v>Surrey Heath</v>
          </cell>
          <cell r="C271" t="str">
            <v>E3638</v>
          </cell>
          <cell r="D271" t="str">
            <v>Surrey</v>
          </cell>
          <cell r="E271" t="str">
            <v>Surrey Police and Crime Commissioner and Chief Constable</v>
          </cell>
          <cell r="F271" t="str">
            <v/>
          </cell>
        </row>
        <row r="272">
          <cell r="A272">
            <v>268</v>
          </cell>
          <cell r="B272" t="str">
            <v>Sutton</v>
          </cell>
          <cell r="C272" t="str">
            <v>E5048</v>
          </cell>
          <cell r="D272" t="str">
            <v>Greater London Authority</v>
          </cell>
          <cell r="F272" t="str">
            <v/>
          </cell>
        </row>
        <row r="273">
          <cell r="A273">
            <v>269</v>
          </cell>
          <cell r="B273" t="str">
            <v>Swale</v>
          </cell>
          <cell r="C273" t="str">
            <v>E2241</v>
          </cell>
          <cell r="D273" t="str">
            <v>Kent</v>
          </cell>
          <cell r="E273" t="str">
            <v>Kent Police and Crime Commissioner and Chief Constable</v>
          </cell>
          <cell r="F273" t="str">
            <v>Kent Fire</v>
          </cell>
        </row>
        <row r="274">
          <cell r="A274">
            <v>270</v>
          </cell>
          <cell r="B274" t="str">
            <v>Swindon</v>
          </cell>
          <cell r="C274" t="str">
            <v>E3901</v>
          </cell>
          <cell r="D274" t="str">
            <v/>
          </cell>
          <cell r="E274" t="str">
            <v>Wiltshire Police and Crime Commissioner and Chief Constable</v>
          </cell>
          <cell r="F274" t="str">
            <v>Dorset &amp; Wiltshire Fire</v>
          </cell>
        </row>
        <row r="275">
          <cell r="A275">
            <v>271</v>
          </cell>
          <cell r="B275" t="str">
            <v>Tameside</v>
          </cell>
          <cell r="C275" t="str">
            <v>E4208</v>
          </cell>
          <cell r="D275" t="str">
            <v/>
          </cell>
          <cell r="E275" t="str">
            <v>Greater Manchester Police and Crime Commissioner and Chief Constable</v>
          </cell>
          <cell r="F275" t="str">
            <v>Greater Manchester Fire</v>
          </cell>
        </row>
        <row r="276">
          <cell r="A276">
            <v>272</v>
          </cell>
          <cell r="B276" t="str">
            <v>Tamworth</v>
          </cell>
          <cell r="C276" t="str">
            <v>E3439</v>
          </cell>
          <cell r="D276" t="str">
            <v>Staffordshire</v>
          </cell>
          <cell r="E276" t="str">
            <v>Staffordshire Police and Crime Commissioner and Chief Constable</v>
          </cell>
          <cell r="F276" t="str">
            <v>Staffordshire Fire</v>
          </cell>
        </row>
        <row r="277">
          <cell r="A277">
            <v>273</v>
          </cell>
          <cell r="B277" t="str">
            <v>Tandridge</v>
          </cell>
          <cell r="C277" t="str">
            <v>E3639</v>
          </cell>
          <cell r="D277" t="str">
            <v>Surrey</v>
          </cell>
          <cell r="E277" t="str">
            <v>Surrey Police and Crime Commissioner and Chief Constable</v>
          </cell>
          <cell r="F277" t="str">
            <v/>
          </cell>
        </row>
        <row r="278">
          <cell r="A278">
            <v>274</v>
          </cell>
          <cell r="B278" t="str">
            <v>Taunton Deane</v>
          </cell>
          <cell r="C278" t="str">
            <v>E3333</v>
          </cell>
          <cell r="D278" t="str">
            <v>Somerset</v>
          </cell>
          <cell r="E278" t="str">
            <v>Avon &amp; Somerset Police and Crime Commissioner and Chief Constable</v>
          </cell>
          <cell r="F278" t="str">
            <v>Devon &amp; Somerset Fire</v>
          </cell>
        </row>
        <row r="279">
          <cell r="A279">
            <v>275</v>
          </cell>
          <cell r="B279" t="str">
            <v>Teignbridge</v>
          </cell>
          <cell r="C279" t="str">
            <v>E1137</v>
          </cell>
          <cell r="D279" t="str">
            <v>Devon</v>
          </cell>
          <cell r="E279" t="str">
            <v>Devon &amp; Cornwall Police and Crime Commissioner and Chief Constable</v>
          </cell>
          <cell r="F279" t="str">
            <v>Devon &amp; Somerset Fire</v>
          </cell>
        </row>
        <row r="280">
          <cell r="A280">
            <v>276</v>
          </cell>
          <cell r="B280" t="str">
            <v>Telford and the Wrekin</v>
          </cell>
          <cell r="C280" t="str">
            <v>E3201</v>
          </cell>
          <cell r="D280" t="str">
            <v/>
          </cell>
          <cell r="E280" t="str">
            <v>West Mercia Police and Crime Commissioner and Chief Constable</v>
          </cell>
          <cell r="F280" t="str">
            <v>Shropshire Fire</v>
          </cell>
        </row>
        <row r="281">
          <cell r="A281">
            <v>277</v>
          </cell>
          <cell r="B281" t="str">
            <v>Tendring</v>
          </cell>
          <cell r="C281" t="str">
            <v>E1542</v>
          </cell>
          <cell r="D281" t="str">
            <v>Essex</v>
          </cell>
          <cell r="E281" t="str">
            <v>Essex Police and Crime Commissioner and Chief Constable</v>
          </cell>
          <cell r="F281" t="str">
            <v>Essex Fire</v>
          </cell>
        </row>
        <row r="282">
          <cell r="A282">
            <v>278</v>
          </cell>
          <cell r="B282" t="str">
            <v>Test Valley</v>
          </cell>
          <cell r="C282" t="str">
            <v>E1742</v>
          </cell>
          <cell r="D282" t="str">
            <v>Hampshire</v>
          </cell>
          <cell r="E282" t="str">
            <v>Hampshire Police and Crime Commissioner and Chief Constable</v>
          </cell>
          <cell r="F282" t="str">
            <v>Hampshire Fire</v>
          </cell>
        </row>
        <row r="283">
          <cell r="A283">
            <v>279</v>
          </cell>
          <cell r="B283" t="str">
            <v>Tewkesbury</v>
          </cell>
          <cell r="C283" t="str">
            <v>E1636</v>
          </cell>
          <cell r="D283" t="str">
            <v>Gloucestershire</v>
          </cell>
          <cell r="E283" t="str">
            <v>Gloucestershire Police and Crime Commissioner and Chief Constable</v>
          </cell>
          <cell r="F283" t="str">
            <v/>
          </cell>
        </row>
        <row r="284">
          <cell r="A284">
            <v>280</v>
          </cell>
          <cell r="B284" t="str">
            <v>Thanet</v>
          </cell>
          <cell r="C284" t="str">
            <v>E2242</v>
          </cell>
          <cell r="D284" t="str">
            <v>Kent</v>
          </cell>
          <cell r="E284" t="str">
            <v>Kent Police and Crime Commissioner and Chief Constable</v>
          </cell>
          <cell r="F284" t="str">
            <v>Kent Fire</v>
          </cell>
        </row>
        <row r="285">
          <cell r="A285">
            <v>281</v>
          </cell>
          <cell r="B285" t="str">
            <v>Three Rivers</v>
          </cell>
          <cell r="C285" t="str">
            <v>E1938</v>
          </cell>
          <cell r="D285" t="str">
            <v>Hertfordshire</v>
          </cell>
          <cell r="E285" t="str">
            <v>Hertfordshire Police and Crime Commissioner and Chief Constable</v>
          </cell>
          <cell r="F285" t="str">
            <v/>
          </cell>
        </row>
        <row r="286">
          <cell r="A286">
            <v>282</v>
          </cell>
          <cell r="B286" t="str">
            <v>Thurrock</v>
          </cell>
          <cell r="C286" t="str">
            <v>E1502</v>
          </cell>
          <cell r="D286" t="str">
            <v/>
          </cell>
          <cell r="E286" t="str">
            <v>Essex Police and Crime Commissioner and Chief Constable</v>
          </cell>
          <cell r="F286" t="str">
            <v>Essex Fire</v>
          </cell>
        </row>
        <row r="287">
          <cell r="A287">
            <v>283</v>
          </cell>
          <cell r="B287" t="str">
            <v>Tonbridge and Malling</v>
          </cell>
          <cell r="C287" t="str">
            <v>E2243</v>
          </cell>
          <cell r="D287" t="str">
            <v>Kent</v>
          </cell>
          <cell r="E287" t="str">
            <v>Kent Police and Crime Commissioner and Chief Constable</v>
          </cell>
          <cell r="F287" t="str">
            <v>Kent Fire</v>
          </cell>
        </row>
        <row r="288">
          <cell r="A288">
            <v>284</v>
          </cell>
          <cell r="B288" t="str">
            <v>Torbay</v>
          </cell>
          <cell r="C288" t="str">
            <v>E1102</v>
          </cell>
          <cell r="D288" t="str">
            <v/>
          </cell>
          <cell r="E288" t="str">
            <v>Devon &amp; Cornwall Police and Crime Commissioner and Chief Constable</v>
          </cell>
          <cell r="F288" t="str">
            <v>Devon &amp; Somerset Fire</v>
          </cell>
        </row>
        <row r="289">
          <cell r="A289">
            <v>285</v>
          </cell>
          <cell r="B289" t="str">
            <v>Torridge</v>
          </cell>
          <cell r="C289" t="str">
            <v>E1139</v>
          </cell>
          <cell r="D289" t="str">
            <v>Devon</v>
          </cell>
          <cell r="E289" t="str">
            <v>Devon &amp; Cornwall Police and Crime Commissioner and Chief Constable</v>
          </cell>
          <cell r="F289" t="str">
            <v>Devon &amp; Somerset Fire</v>
          </cell>
        </row>
        <row r="290">
          <cell r="A290">
            <v>286</v>
          </cell>
          <cell r="B290" t="str">
            <v>Tower Hamlets</v>
          </cell>
          <cell r="C290" t="str">
            <v>E5020</v>
          </cell>
          <cell r="D290" t="str">
            <v>Greater London Authority</v>
          </cell>
          <cell r="F290" t="str">
            <v/>
          </cell>
        </row>
        <row r="291">
          <cell r="A291">
            <v>287</v>
          </cell>
          <cell r="B291" t="str">
            <v>Trafford</v>
          </cell>
          <cell r="C291" t="str">
            <v>E4209</v>
          </cell>
          <cell r="D291" t="str">
            <v/>
          </cell>
          <cell r="E291" t="str">
            <v>Greater Manchester Police and Crime Commissioner and Chief Constable</v>
          </cell>
          <cell r="F291" t="str">
            <v>Greater Manchester Fire</v>
          </cell>
        </row>
        <row r="292">
          <cell r="A292">
            <v>288</v>
          </cell>
          <cell r="B292" t="str">
            <v>Tunbridge Wells</v>
          </cell>
          <cell r="C292" t="str">
            <v>E2244</v>
          </cell>
          <cell r="D292" t="str">
            <v>Kent</v>
          </cell>
          <cell r="E292" t="str">
            <v>Kent Police and Crime Commissioner and Chief Constable</v>
          </cell>
          <cell r="F292" t="str">
            <v>Kent Fire</v>
          </cell>
        </row>
        <row r="293">
          <cell r="A293">
            <v>289</v>
          </cell>
          <cell r="B293" t="str">
            <v>Uttlesford</v>
          </cell>
          <cell r="C293" t="str">
            <v>E1544</v>
          </cell>
          <cell r="D293" t="str">
            <v>Essex</v>
          </cell>
          <cell r="E293" t="str">
            <v>Essex Police and Crime Commissioner and Chief Constable</v>
          </cell>
          <cell r="F293" t="str">
            <v>Essex Fire</v>
          </cell>
        </row>
        <row r="294">
          <cell r="A294">
            <v>290</v>
          </cell>
          <cell r="B294" t="str">
            <v>Vale of White Horse</v>
          </cell>
          <cell r="C294" t="str">
            <v>E3134</v>
          </cell>
          <cell r="D294" t="str">
            <v>Oxfordshire</v>
          </cell>
          <cell r="E294" t="str">
            <v>Thames Valley Police and Crime Commissioner and Chief Constable</v>
          </cell>
          <cell r="F294" t="str">
            <v/>
          </cell>
        </row>
        <row r="295">
          <cell r="A295">
            <v>291</v>
          </cell>
          <cell r="B295" t="str">
            <v>Wakefield</v>
          </cell>
          <cell r="C295" t="str">
            <v>E4705</v>
          </cell>
          <cell r="D295" t="str">
            <v/>
          </cell>
          <cell r="E295" t="str">
            <v>West Yorkshire Police and Crime Commissioner and Chief Constable</v>
          </cell>
          <cell r="F295" t="str">
            <v>West Yorkshire Fire</v>
          </cell>
        </row>
        <row r="296">
          <cell r="A296">
            <v>292</v>
          </cell>
          <cell r="B296" t="str">
            <v>Walsall</v>
          </cell>
          <cell r="C296" t="str">
            <v>E4606</v>
          </cell>
          <cell r="D296" t="str">
            <v/>
          </cell>
          <cell r="E296" t="str">
            <v>West Midlands Police and Crime Commissioner and Chief Constable</v>
          </cell>
          <cell r="F296" t="str">
            <v>West Midlands Fire</v>
          </cell>
        </row>
        <row r="297">
          <cell r="A297">
            <v>293</v>
          </cell>
          <cell r="B297" t="str">
            <v>Waltham Forest</v>
          </cell>
          <cell r="C297" t="str">
            <v>E5049</v>
          </cell>
          <cell r="D297" t="str">
            <v>Greater London Authority</v>
          </cell>
          <cell r="F297" t="str">
            <v/>
          </cell>
        </row>
        <row r="298">
          <cell r="A298">
            <v>294</v>
          </cell>
          <cell r="B298" t="str">
            <v>Wandsworth</v>
          </cell>
          <cell r="C298" t="str">
            <v>E5021</v>
          </cell>
          <cell r="D298" t="str">
            <v>Greater London Authority</v>
          </cell>
          <cell r="F298" t="str">
            <v/>
          </cell>
        </row>
        <row r="299">
          <cell r="A299">
            <v>295</v>
          </cell>
          <cell r="B299" t="str">
            <v>Warrington</v>
          </cell>
          <cell r="C299" t="str">
            <v>E0602</v>
          </cell>
          <cell r="D299" t="str">
            <v/>
          </cell>
          <cell r="E299" t="str">
            <v>Cheshire Police and Crime Commissioner and Chief Constable</v>
          </cell>
          <cell r="F299" t="str">
            <v>Cheshire Fire</v>
          </cell>
        </row>
        <row r="300">
          <cell r="A300">
            <v>296</v>
          </cell>
          <cell r="B300" t="str">
            <v>Warwick</v>
          </cell>
          <cell r="C300" t="str">
            <v>E3735</v>
          </cell>
          <cell r="D300" t="str">
            <v>Warwickshire</v>
          </cell>
          <cell r="E300" t="str">
            <v>Warwickshire Police and Crime Commissioner and Chief Constable</v>
          </cell>
          <cell r="F300" t="str">
            <v/>
          </cell>
        </row>
        <row r="301">
          <cell r="A301">
            <v>297</v>
          </cell>
          <cell r="B301" t="str">
            <v>Watford</v>
          </cell>
          <cell r="C301" t="str">
            <v>E1939</v>
          </cell>
          <cell r="D301" t="str">
            <v>Hertfordshire</v>
          </cell>
          <cell r="E301" t="str">
            <v>Hertfordshire Police and Crime Commissioner and Chief Constable</v>
          </cell>
          <cell r="F301" t="str">
            <v/>
          </cell>
        </row>
        <row r="302">
          <cell r="A302">
            <v>298</v>
          </cell>
          <cell r="B302" t="str">
            <v>Waveney</v>
          </cell>
          <cell r="C302" t="str">
            <v>E3537</v>
          </cell>
          <cell r="D302" t="str">
            <v>Suffolk</v>
          </cell>
          <cell r="E302" t="str">
            <v>Suffolk Police and Crime Commissioner and Chief Constable</v>
          </cell>
          <cell r="F302" t="str">
            <v/>
          </cell>
        </row>
        <row r="303">
          <cell r="A303">
            <v>299</v>
          </cell>
          <cell r="B303" t="str">
            <v>Waverley</v>
          </cell>
          <cell r="C303" t="str">
            <v>E3640</v>
          </cell>
          <cell r="D303" t="str">
            <v>Surrey</v>
          </cell>
          <cell r="E303" t="str">
            <v>Surrey Police and Crime Commissioner and Chief Constable</v>
          </cell>
          <cell r="F303" t="str">
            <v/>
          </cell>
        </row>
        <row r="304">
          <cell r="A304">
            <v>300</v>
          </cell>
          <cell r="B304" t="str">
            <v>Wealden</v>
          </cell>
          <cell r="C304" t="str">
            <v>E1437</v>
          </cell>
          <cell r="D304" t="str">
            <v>East Sussex</v>
          </cell>
          <cell r="E304" t="str">
            <v>Sussex Police and Crime Commissioner and Chief Constable</v>
          </cell>
          <cell r="F304" t="str">
            <v>East Sussex Fire</v>
          </cell>
        </row>
        <row r="305">
          <cell r="A305">
            <v>301</v>
          </cell>
          <cell r="B305" t="str">
            <v>Wellingborough</v>
          </cell>
          <cell r="C305" t="str">
            <v>E2837</v>
          </cell>
          <cell r="D305" t="str">
            <v>Northamptonshire</v>
          </cell>
          <cell r="E305" t="str">
            <v>Northamptonshire Police and Crime Commissioner and Chief Constable</v>
          </cell>
          <cell r="F305" t="str">
            <v/>
          </cell>
        </row>
        <row r="306">
          <cell r="A306">
            <v>302</v>
          </cell>
          <cell r="B306" t="str">
            <v>Welwyn Hatfield</v>
          </cell>
          <cell r="C306" t="str">
            <v>E1940</v>
          </cell>
          <cell r="D306" t="str">
            <v>Hertfordshire</v>
          </cell>
          <cell r="E306" t="str">
            <v>Hertfordshire Police and Crime Commissioner and Chief Constable</v>
          </cell>
          <cell r="F306" t="str">
            <v/>
          </cell>
        </row>
        <row r="307">
          <cell r="A307">
            <v>303</v>
          </cell>
          <cell r="B307" t="str">
            <v>West Berkshire</v>
          </cell>
          <cell r="C307" t="str">
            <v>E0302</v>
          </cell>
          <cell r="D307" t="str">
            <v/>
          </cell>
          <cell r="E307" t="str">
            <v>Thames Valley Police and Crime Commissioner and Chief Constable</v>
          </cell>
          <cell r="F307" t="str">
            <v>Berkshire Fire</v>
          </cell>
        </row>
        <row r="308">
          <cell r="A308">
            <v>304</v>
          </cell>
          <cell r="B308" t="str">
            <v>West Devon</v>
          </cell>
          <cell r="C308" t="str">
            <v>E1140</v>
          </cell>
          <cell r="D308" t="str">
            <v>Devon</v>
          </cell>
          <cell r="E308" t="str">
            <v>Devon &amp; Cornwall Police and Crime Commissioner and Chief Constable</v>
          </cell>
          <cell r="F308" t="str">
            <v>Devon &amp; Somerset Fire</v>
          </cell>
        </row>
        <row r="309">
          <cell r="A309">
            <v>305</v>
          </cell>
          <cell r="B309" t="str">
            <v>West Dorset</v>
          </cell>
          <cell r="C309" t="str">
            <v>E1237</v>
          </cell>
          <cell r="D309" t="str">
            <v>Dorset</v>
          </cell>
          <cell r="E309" t="str">
            <v>Dorset Police and Crime Commissioner and Chief Constable</v>
          </cell>
          <cell r="F309" t="str">
            <v>Dorset &amp; Wiltshire Fire</v>
          </cell>
        </row>
        <row r="310">
          <cell r="A310">
            <v>306</v>
          </cell>
          <cell r="B310" t="str">
            <v>West Lancashire</v>
          </cell>
          <cell r="C310" t="str">
            <v>E2343</v>
          </cell>
          <cell r="D310" t="str">
            <v>Lancashire</v>
          </cell>
          <cell r="E310" t="str">
            <v>Lancashire Police and Crime Commissioner and Chief Constable</v>
          </cell>
          <cell r="F310" t="str">
            <v>Lancashire Fire</v>
          </cell>
        </row>
        <row r="311">
          <cell r="A311">
            <v>307</v>
          </cell>
          <cell r="B311" t="str">
            <v>West Lindsey</v>
          </cell>
          <cell r="C311" t="str">
            <v>E2537</v>
          </cell>
          <cell r="D311" t="str">
            <v>Lincolnshire</v>
          </cell>
          <cell r="E311" t="str">
            <v>Lincolnshire Police and Crime Commissioner and Chief Constable</v>
          </cell>
          <cell r="F311" t="str">
            <v/>
          </cell>
        </row>
        <row r="312">
          <cell r="A312">
            <v>308</v>
          </cell>
          <cell r="B312" t="str">
            <v>West Oxfordshire</v>
          </cell>
          <cell r="C312" t="str">
            <v>E3135</v>
          </cell>
          <cell r="D312" t="str">
            <v>Oxfordshire</v>
          </cell>
          <cell r="E312" t="str">
            <v>Thames Valley Police and Crime Commissioner and Chief Constable</v>
          </cell>
          <cell r="F312" t="str">
            <v/>
          </cell>
        </row>
        <row r="313">
          <cell r="A313">
            <v>309</v>
          </cell>
          <cell r="B313" t="str">
            <v>West Somerset</v>
          </cell>
          <cell r="C313" t="str">
            <v>E3335</v>
          </cell>
          <cell r="D313" t="str">
            <v>Somerset</v>
          </cell>
          <cell r="E313" t="str">
            <v>Avon &amp; Somerset Police and Crime Commissioner and Chief Constable</v>
          </cell>
          <cell r="F313" t="str">
            <v>Devon &amp; Somerset Fire</v>
          </cell>
        </row>
        <row r="314">
          <cell r="A314">
            <v>310</v>
          </cell>
          <cell r="B314" t="str">
            <v>Westminster</v>
          </cell>
          <cell r="C314" t="str">
            <v>E5022</v>
          </cell>
          <cell r="D314" t="str">
            <v>Greater London Authority</v>
          </cell>
          <cell r="F314" t="str">
            <v/>
          </cell>
        </row>
        <row r="315">
          <cell r="A315">
            <v>311</v>
          </cell>
          <cell r="B315" t="str">
            <v>Weymouth and Portland</v>
          </cell>
          <cell r="C315" t="str">
            <v>E1238</v>
          </cell>
          <cell r="D315" t="str">
            <v>Dorset</v>
          </cell>
          <cell r="E315" t="str">
            <v>Dorset Police and Crime Commissioner and Chief Constable</v>
          </cell>
          <cell r="F315" t="str">
            <v>Dorset &amp; Wiltshire Fire</v>
          </cell>
        </row>
        <row r="316">
          <cell r="A316">
            <v>312</v>
          </cell>
          <cell r="B316" t="str">
            <v>Wigan</v>
          </cell>
          <cell r="C316" t="str">
            <v>E4210</v>
          </cell>
          <cell r="D316" t="str">
            <v/>
          </cell>
          <cell r="E316" t="str">
            <v>Greater Manchester Police and Crime Commissioner and Chief Constable</v>
          </cell>
          <cell r="F316" t="str">
            <v>Greater Manchester Fire</v>
          </cell>
        </row>
        <row r="317">
          <cell r="A317">
            <v>313</v>
          </cell>
          <cell r="B317" t="str">
            <v>Wiltshire</v>
          </cell>
          <cell r="C317" t="str">
            <v>E3902</v>
          </cell>
          <cell r="D317" t="str">
            <v/>
          </cell>
          <cell r="E317" t="str">
            <v>Wiltshire Police and Crime Commissioner and Chief Constable</v>
          </cell>
          <cell r="F317" t="str">
            <v>Dorset &amp; Wiltshire Fire</v>
          </cell>
        </row>
        <row r="318">
          <cell r="A318">
            <v>314</v>
          </cell>
          <cell r="B318" t="str">
            <v>Winchester</v>
          </cell>
          <cell r="C318" t="str">
            <v>E1743</v>
          </cell>
          <cell r="D318" t="str">
            <v>Hampshire</v>
          </cell>
          <cell r="E318" t="str">
            <v>Hampshire Police and Crime Commissioner and Chief Constable</v>
          </cell>
          <cell r="F318" t="str">
            <v>Hampshire Fire</v>
          </cell>
        </row>
        <row r="319">
          <cell r="A319">
            <v>315</v>
          </cell>
          <cell r="B319" t="str">
            <v>Windsor and Maidenhead</v>
          </cell>
          <cell r="C319" t="str">
            <v>E0305</v>
          </cell>
          <cell r="D319" t="str">
            <v/>
          </cell>
          <cell r="E319" t="str">
            <v>Thames Valley Police and Crime Commissioner and Chief Constable</v>
          </cell>
          <cell r="F319" t="str">
            <v>Berkshire Fire</v>
          </cell>
        </row>
        <row r="320">
          <cell r="A320">
            <v>316</v>
          </cell>
          <cell r="B320" t="str">
            <v>Wirral</v>
          </cell>
          <cell r="C320" t="str">
            <v>E4305</v>
          </cell>
          <cell r="D320" t="str">
            <v/>
          </cell>
          <cell r="E320" t="str">
            <v>Merseyside Police and Crime Commissioner and Chief Constable</v>
          </cell>
          <cell r="F320" t="str">
            <v xml:space="preserve">Merseyside Fire </v>
          </cell>
        </row>
        <row r="321">
          <cell r="A321">
            <v>317</v>
          </cell>
          <cell r="B321" t="str">
            <v>Woking</v>
          </cell>
          <cell r="C321" t="str">
            <v>E3641</v>
          </cell>
          <cell r="D321" t="str">
            <v>Surrey</v>
          </cell>
          <cell r="E321" t="str">
            <v>Surrey Police and Crime Commissioner and Chief Constable</v>
          </cell>
          <cell r="F321" t="str">
            <v/>
          </cell>
        </row>
        <row r="322">
          <cell r="A322">
            <v>318</v>
          </cell>
          <cell r="B322" t="str">
            <v>Wokingham</v>
          </cell>
          <cell r="C322" t="str">
            <v>E0306</v>
          </cell>
          <cell r="D322" t="str">
            <v/>
          </cell>
          <cell r="E322" t="str">
            <v>Thames Valley Police and Crime Commissioner and Chief Constable</v>
          </cell>
          <cell r="F322" t="str">
            <v>Berkshire Fire</v>
          </cell>
        </row>
        <row r="323">
          <cell r="A323">
            <v>319</v>
          </cell>
          <cell r="B323" t="str">
            <v>Wolverhampton</v>
          </cell>
          <cell r="C323" t="str">
            <v>E4607</v>
          </cell>
          <cell r="D323" t="str">
            <v/>
          </cell>
          <cell r="E323" t="str">
            <v>West Midlands Police and Crime Commissioner and Chief Constable</v>
          </cell>
          <cell r="F323" t="str">
            <v>West Midlands Fire</v>
          </cell>
        </row>
        <row r="324">
          <cell r="A324">
            <v>320</v>
          </cell>
          <cell r="B324" t="str">
            <v>Worcester</v>
          </cell>
          <cell r="C324" t="str">
            <v>E1837</v>
          </cell>
          <cell r="D324" t="str">
            <v>Worcestershire</v>
          </cell>
          <cell r="E324" t="str">
            <v>West Mercia Police and Crime Commissioner and Chief Constable</v>
          </cell>
          <cell r="F324" t="str">
            <v>Hereford &amp; Worcester Fire</v>
          </cell>
        </row>
        <row r="325">
          <cell r="A325">
            <v>321</v>
          </cell>
          <cell r="B325" t="str">
            <v>Worthing</v>
          </cell>
          <cell r="C325" t="str">
            <v>E3837</v>
          </cell>
          <cell r="D325" t="str">
            <v>West Sussex</v>
          </cell>
          <cell r="E325" t="str">
            <v>Sussex Police and Crime Commissioner and Chief Constable</v>
          </cell>
          <cell r="F325" t="str">
            <v/>
          </cell>
        </row>
        <row r="326">
          <cell r="A326">
            <v>322</v>
          </cell>
          <cell r="B326" t="str">
            <v>Wychavon</v>
          </cell>
          <cell r="C326" t="str">
            <v>E1838</v>
          </cell>
          <cell r="D326" t="str">
            <v>Worcestershire</v>
          </cell>
          <cell r="E326" t="str">
            <v>West Mercia Police and Crime Commissioner and Chief Constable</v>
          </cell>
          <cell r="F326" t="str">
            <v>Hereford &amp; Worcester Fire</v>
          </cell>
        </row>
        <row r="327">
          <cell r="A327">
            <v>323</v>
          </cell>
          <cell r="B327" t="str">
            <v>Wycombe</v>
          </cell>
          <cell r="C327" t="str">
            <v>E0435</v>
          </cell>
          <cell r="D327" t="str">
            <v>Buckinghamshire</v>
          </cell>
          <cell r="E327" t="str">
            <v>Thames Valley Police and Crime Commissioner and Chief Constable</v>
          </cell>
          <cell r="F327" t="str">
            <v>Buckinghamshire Fire</v>
          </cell>
        </row>
        <row r="328">
          <cell r="A328">
            <v>324</v>
          </cell>
          <cell r="B328" t="str">
            <v>Wyre</v>
          </cell>
          <cell r="C328" t="str">
            <v>E2344</v>
          </cell>
          <cell r="D328" t="str">
            <v>Lancashire</v>
          </cell>
          <cell r="E328" t="str">
            <v>Lancashire Police and Crime Commissioner and Chief Constable</v>
          </cell>
          <cell r="F328" t="str">
            <v>Lancashire Fire</v>
          </cell>
        </row>
        <row r="329">
          <cell r="A329">
            <v>325</v>
          </cell>
          <cell r="B329" t="str">
            <v>Wyre Forest</v>
          </cell>
          <cell r="C329" t="str">
            <v>E1839</v>
          </cell>
          <cell r="D329" t="str">
            <v>Worcestershire</v>
          </cell>
          <cell r="E329" t="str">
            <v>West Mercia Police and Crime Commissioner and Chief Constable</v>
          </cell>
          <cell r="F329" t="str">
            <v>Hereford &amp; Worcester Fire</v>
          </cell>
        </row>
        <row r="330">
          <cell r="A330">
            <v>326</v>
          </cell>
          <cell r="B330" t="str">
            <v>York</v>
          </cell>
          <cell r="C330" t="str">
            <v>E2701</v>
          </cell>
          <cell r="D330" t="str">
            <v/>
          </cell>
          <cell r="E330" t="str">
            <v>North Yorkshire Police and Crime Commissioner and Chief Constable</v>
          </cell>
          <cell r="F330" t="str">
            <v>North Yorkshire Fire</v>
          </cell>
        </row>
        <row r="331">
          <cell r="A331">
            <v>327</v>
          </cell>
          <cell r="B331" t="str">
            <v>ZZZZ</v>
          </cell>
          <cell r="C331" t="str">
            <v>EZZZZ</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1:Z243"/>
  <sheetViews>
    <sheetView showGridLines="0" tabSelected="1" zoomScale="80" zoomScaleNormal="80" zoomScaleSheetLayoutView="25" workbookViewId="0">
      <pane ySplit="8" topLeftCell="A9" activePane="bottomLeft" state="frozen"/>
      <selection pane="bottomLeft" activeCell="B45" sqref="B45:G45"/>
    </sheetView>
  </sheetViews>
  <sheetFormatPr defaultColWidth="8.85546875" defaultRowHeight="15" zeroHeight="1" x14ac:dyDescent="0.2"/>
  <cols>
    <col min="1" max="1" width="1.140625" style="1" customWidth="1"/>
    <col min="2" max="2" width="47.5703125" style="1" customWidth="1"/>
    <col min="3" max="3" width="39" style="1" customWidth="1"/>
    <col min="4" max="7" width="35.7109375" style="1" customWidth="1"/>
    <col min="8" max="9" width="33.28515625" style="1" customWidth="1"/>
    <col min="10" max="26" width="30.5703125" style="1" customWidth="1"/>
    <col min="27" max="28" width="8.85546875" style="1" customWidth="1"/>
    <col min="29" max="30" width="49.7109375" style="1" customWidth="1"/>
    <col min="31" max="16384" width="8.85546875" style="1"/>
  </cols>
  <sheetData>
    <row r="1" spans="2:26" ht="16.5" thickBot="1" x14ac:dyDescent="0.25">
      <c r="B1" s="50" t="s">
        <v>342</v>
      </c>
      <c r="C1" s="51"/>
      <c r="D1" s="51"/>
      <c r="E1" s="51"/>
      <c r="F1" s="51"/>
      <c r="G1" s="52"/>
    </row>
    <row r="2" spans="2:26" ht="15.75" thickBot="1" x14ac:dyDescent="0.25">
      <c r="H2" s="5"/>
      <c r="I2" s="5"/>
      <c r="J2" s="5"/>
      <c r="K2" s="5"/>
      <c r="L2" s="5"/>
      <c r="M2" s="5"/>
      <c r="N2" s="5"/>
      <c r="O2" s="5"/>
      <c r="P2" s="5"/>
      <c r="Q2" s="5"/>
      <c r="R2" s="5"/>
      <c r="S2" s="5"/>
      <c r="T2" s="5"/>
      <c r="U2" s="5"/>
      <c r="V2" s="5"/>
      <c r="W2" s="5"/>
      <c r="X2" s="5"/>
      <c r="Y2" s="5"/>
      <c r="Z2" s="5"/>
    </row>
    <row r="3" spans="2:26" ht="40.9" customHeight="1" thickBot="1" x14ac:dyDescent="0.25">
      <c r="B3" s="53" t="s">
        <v>338</v>
      </c>
      <c r="C3" s="54"/>
      <c r="D3" s="54"/>
      <c r="E3" s="54"/>
      <c r="F3" s="54"/>
      <c r="G3" s="55"/>
      <c r="H3" s="5"/>
      <c r="I3" s="5"/>
      <c r="J3" s="5"/>
      <c r="K3" s="5"/>
      <c r="L3" s="5"/>
      <c r="M3" s="5"/>
      <c r="N3" s="5"/>
      <c r="O3" s="5"/>
      <c r="P3" s="5"/>
      <c r="Q3" s="5"/>
      <c r="R3" s="5"/>
      <c r="S3" s="5"/>
      <c r="T3" s="5"/>
      <c r="U3" s="5"/>
      <c r="V3" s="5"/>
      <c r="W3" s="5"/>
      <c r="X3" s="5"/>
      <c r="Y3" s="5"/>
      <c r="Z3" s="5"/>
    </row>
    <row r="4" spans="2:26" ht="15.75" x14ac:dyDescent="0.25">
      <c r="B4" s="2" t="s">
        <v>331</v>
      </c>
      <c r="C4" s="3"/>
      <c r="D4" s="3"/>
      <c r="E4" s="3"/>
      <c r="F4" s="3"/>
      <c r="G4" s="4"/>
      <c r="H4" s="5"/>
      <c r="I4" s="5"/>
      <c r="J4" s="5"/>
      <c r="K4" s="5"/>
      <c r="L4" s="5"/>
      <c r="M4" s="5"/>
      <c r="N4" s="5"/>
      <c r="O4" s="5"/>
      <c r="P4" s="5"/>
      <c r="Q4" s="5"/>
      <c r="R4" s="5"/>
      <c r="S4" s="5"/>
      <c r="T4" s="5"/>
      <c r="U4" s="5"/>
      <c r="V4" s="5"/>
      <c r="W4" s="5"/>
      <c r="X4" s="5"/>
      <c r="Y4" s="5"/>
      <c r="Z4" s="5"/>
    </row>
    <row r="5" spans="2:26" ht="15.6" customHeight="1" x14ac:dyDescent="0.2">
      <c r="B5" s="6" t="s">
        <v>329</v>
      </c>
      <c r="C5" s="5"/>
      <c r="D5" s="5"/>
      <c r="E5" s="5"/>
      <c r="F5" s="5"/>
      <c r="G5" s="7"/>
      <c r="H5" s="5"/>
      <c r="I5" s="5"/>
      <c r="J5" s="5"/>
      <c r="K5" s="5"/>
      <c r="L5" s="5"/>
      <c r="M5" s="5"/>
      <c r="N5" s="5"/>
      <c r="O5" s="5"/>
      <c r="P5" s="5"/>
      <c r="Q5" s="5"/>
      <c r="R5" s="5"/>
      <c r="S5" s="5"/>
      <c r="T5" s="5"/>
      <c r="U5" s="5"/>
      <c r="V5" s="5"/>
      <c r="W5" s="5"/>
      <c r="X5" s="5"/>
      <c r="Y5" s="5"/>
      <c r="Z5" s="5"/>
    </row>
    <row r="6" spans="2:26" ht="15.75" x14ac:dyDescent="0.2">
      <c r="B6" s="6" t="s">
        <v>336</v>
      </c>
      <c r="C6" s="5"/>
      <c r="D6" s="5"/>
      <c r="E6" s="5"/>
      <c r="F6" s="5"/>
      <c r="G6" s="7"/>
      <c r="H6" s="5"/>
      <c r="I6" s="5"/>
      <c r="J6" s="5"/>
      <c r="K6" s="5"/>
      <c r="L6" s="5"/>
      <c r="M6" s="5"/>
      <c r="N6" s="5"/>
      <c r="O6" s="5"/>
      <c r="P6" s="5"/>
      <c r="Q6" s="5"/>
      <c r="R6" s="5"/>
      <c r="S6" s="5"/>
      <c r="T6" s="5"/>
      <c r="U6" s="5"/>
      <c r="V6" s="5"/>
      <c r="W6" s="5"/>
      <c r="X6" s="5"/>
      <c r="Y6" s="5"/>
      <c r="Z6" s="5"/>
    </row>
    <row r="7" spans="2:26" ht="15.75" x14ac:dyDescent="0.2">
      <c r="B7" s="6" t="s">
        <v>337</v>
      </c>
      <c r="C7" s="8"/>
      <c r="D7" s="8"/>
      <c r="E7" s="8"/>
      <c r="F7" s="8"/>
      <c r="G7" s="9"/>
      <c r="H7" s="8"/>
      <c r="I7" s="8"/>
      <c r="J7" s="8"/>
      <c r="K7" s="8"/>
      <c r="L7" s="8"/>
      <c r="M7" s="8"/>
      <c r="N7" s="8"/>
      <c r="O7" s="8"/>
      <c r="P7" s="8"/>
      <c r="Q7" s="8"/>
      <c r="R7" s="8"/>
      <c r="S7" s="8"/>
      <c r="T7" s="8"/>
      <c r="U7" s="8"/>
      <c r="V7" s="8"/>
      <c r="W7" s="8"/>
      <c r="X7" s="8"/>
      <c r="Y7" s="8"/>
      <c r="Z7" s="8"/>
    </row>
    <row r="8" spans="2:26" ht="16.5" thickBot="1" x14ac:dyDescent="0.3">
      <c r="B8" s="44" t="s">
        <v>343</v>
      </c>
      <c r="C8" s="42"/>
      <c r="D8" s="43" t="s">
        <v>371</v>
      </c>
      <c r="E8" s="42"/>
      <c r="F8" s="10"/>
      <c r="G8" s="11"/>
      <c r="H8" s="8"/>
      <c r="I8" s="8"/>
      <c r="J8" s="8"/>
      <c r="K8" s="8"/>
      <c r="L8" s="8"/>
      <c r="M8" s="8"/>
      <c r="N8" s="8"/>
      <c r="O8" s="8"/>
      <c r="P8" s="8"/>
      <c r="Q8" s="8"/>
      <c r="R8" s="8"/>
      <c r="S8" s="8"/>
      <c r="T8" s="8"/>
      <c r="U8" s="8"/>
      <c r="V8" s="8"/>
      <c r="W8" s="8"/>
      <c r="X8" s="8"/>
      <c r="Y8" s="8"/>
      <c r="Z8" s="8"/>
    </row>
    <row r="9" spans="2:26" ht="16.149999999999999" customHeight="1" thickBot="1" x14ac:dyDescent="0.25">
      <c r="B9" s="12"/>
      <c r="C9" s="13"/>
      <c r="D9" s="12"/>
      <c r="E9" s="12"/>
      <c r="F9" s="12"/>
      <c r="G9" s="12"/>
      <c r="H9" s="12"/>
      <c r="I9" s="12"/>
      <c r="J9" s="12"/>
      <c r="K9" s="12"/>
      <c r="L9" s="12"/>
      <c r="M9" s="12"/>
      <c r="N9" s="12"/>
      <c r="O9" s="12"/>
      <c r="P9" s="12"/>
      <c r="Q9" s="12"/>
      <c r="R9" s="12"/>
      <c r="S9" s="12"/>
      <c r="T9" s="12"/>
      <c r="U9" s="12"/>
      <c r="V9" s="12"/>
      <c r="W9" s="12"/>
      <c r="X9" s="12"/>
      <c r="Y9" s="12"/>
      <c r="Z9" s="12"/>
    </row>
    <row r="10" spans="2:26" ht="39" customHeight="1" thickBot="1" x14ac:dyDescent="0.25">
      <c r="B10" s="14" t="s">
        <v>307</v>
      </c>
      <c r="C10" s="33" t="s">
        <v>104</v>
      </c>
      <c r="D10" s="12"/>
      <c r="H10" s="12"/>
      <c r="I10" s="12"/>
      <c r="J10" s="12"/>
      <c r="K10" s="12"/>
      <c r="L10" s="12"/>
      <c r="M10" s="12"/>
      <c r="N10" s="12"/>
      <c r="O10" s="12"/>
      <c r="P10" s="12"/>
      <c r="Q10" s="12"/>
      <c r="R10" s="12"/>
      <c r="S10" s="12"/>
      <c r="T10" s="12"/>
      <c r="U10" s="12"/>
      <c r="V10" s="12"/>
      <c r="W10" s="12"/>
      <c r="X10" s="12"/>
      <c r="Y10" s="12"/>
      <c r="Z10" s="12"/>
    </row>
    <row r="11" spans="2:26" ht="10.15" customHeight="1" thickBot="1" x14ac:dyDescent="0.25">
      <c r="C11" s="15"/>
      <c r="D11" s="12"/>
      <c r="H11" s="12"/>
      <c r="I11" s="12"/>
      <c r="J11" s="12"/>
      <c r="K11" s="12"/>
      <c r="L11" s="12"/>
      <c r="M11" s="12"/>
      <c r="N11" s="12"/>
      <c r="O11" s="12"/>
      <c r="P11" s="12"/>
      <c r="Q11" s="12"/>
      <c r="R11" s="12"/>
      <c r="S11" s="12"/>
      <c r="T11" s="12"/>
      <c r="U11" s="12"/>
      <c r="V11" s="12"/>
      <c r="W11" s="12"/>
      <c r="X11" s="12"/>
      <c r="Y11" s="12"/>
      <c r="Z11" s="12"/>
    </row>
    <row r="12" spans="2:26" ht="20.100000000000001" customHeight="1" thickBot="1" x14ac:dyDescent="0.25">
      <c r="B12" s="16" t="s">
        <v>0</v>
      </c>
      <c r="C12" s="34" t="str">
        <f>IFERROR(VLOOKUP($C$10,$C$84:$D$236,2,FALSE),"")</f>
        <v>E2003</v>
      </c>
      <c r="D12" s="12"/>
      <c r="H12" s="12"/>
      <c r="I12" s="12"/>
      <c r="J12" s="12"/>
      <c r="K12" s="12"/>
      <c r="L12" s="12"/>
      <c r="M12" s="12"/>
      <c r="N12" s="12"/>
      <c r="O12" s="12"/>
      <c r="P12" s="12"/>
      <c r="Q12" s="12"/>
      <c r="R12" s="12"/>
      <c r="S12" s="12"/>
      <c r="T12" s="12"/>
      <c r="U12" s="12"/>
      <c r="V12" s="12"/>
      <c r="W12" s="12"/>
      <c r="X12" s="12"/>
      <c r="Y12" s="12"/>
      <c r="Z12" s="12"/>
    </row>
    <row r="13" spans="2:26" ht="20.100000000000001" customHeight="1" thickBot="1" x14ac:dyDescent="0.25">
      <c r="D13" s="12"/>
      <c r="E13" s="12"/>
      <c r="F13" s="12"/>
      <c r="G13" s="12"/>
      <c r="H13" s="12"/>
      <c r="I13" s="12"/>
      <c r="J13" s="12"/>
      <c r="K13" s="12"/>
      <c r="L13" s="12"/>
      <c r="M13" s="12"/>
      <c r="N13" s="12"/>
      <c r="O13" s="12"/>
      <c r="P13" s="12"/>
      <c r="Q13" s="12"/>
      <c r="R13" s="12"/>
      <c r="S13" s="12"/>
      <c r="T13" s="12"/>
      <c r="U13" s="12"/>
      <c r="V13" s="12"/>
      <c r="W13" s="12"/>
      <c r="X13" s="12"/>
      <c r="Y13" s="12"/>
      <c r="Z13" s="12"/>
    </row>
    <row r="14" spans="2:26" ht="37.9" customHeight="1" thickBot="1" x14ac:dyDescent="0.25">
      <c r="B14" s="16" t="s">
        <v>317</v>
      </c>
      <c r="C14" s="17" t="s">
        <v>318</v>
      </c>
      <c r="D14" s="12"/>
      <c r="E14" s="12"/>
      <c r="F14" s="12"/>
      <c r="G14" s="12"/>
      <c r="H14" s="12"/>
      <c r="I14" s="12"/>
      <c r="J14" s="12"/>
      <c r="K14" s="12"/>
      <c r="L14" s="12"/>
      <c r="M14" s="12"/>
      <c r="N14" s="12"/>
      <c r="O14" s="12"/>
      <c r="P14" s="12"/>
      <c r="Q14" s="12"/>
      <c r="R14" s="12"/>
      <c r="S14" s="12"/>
      <c r="T14" s="12"/>
      <c r="U14" s="12"/>
      <c r="V14" s="12"/>
      <c r="W14" s="12"/>
      <c r="X14" s="12"/>
      <c r="Y14" s="12"/>
      <c r="Z14" s="12"/>
    </row>
    <row r="15" spans="2:26" ht="37.15" customHeight="1" x14ac:dyDescent="0.25">
      <c r="B15" s="31" t="s">
        <v>316</v>
      </c>
      <c r="D15" s="12"/>
      <c r="E15" s="12"/>
      <c r="F15" s="12"/>
      <c r="G15" s="12"/>
      <c r="H15" s="12"/>
      <c r="I15" s="12"/>
      <c r="J15" s="12"/>
      <c r="K15" s="12"/>
      <c r="L15" s="12"/>
      <c r="M15" s="12"/>
      <c r="N15" s="12"/>
      <c r="O15" s="12"/>
      <c r="P15" s="12"/>
      <c r="Q15" s="12"/>
      <c r="R15" s="12"/>
      <c r="S15" s="12"/>
      <c r="T15" s="12"/>
      <c r="U15" s="12"/>
      <c r="V15" s="12"/>
      <c r="W15" s="12"/>
      <c r="X15" s="12"/>
      <c r="Y15" s="12"/>
      <c r="Z15" s="12"/>
    </row>
    <row r="16" spans="2:26" ht="16.5" thickBot="1" x14ac:dyDescent="0.25">
      <c r="B16" s="60" t="s">
        <v>327</v>
      </c>
      <c r="C16" s="60"/>
      <c r="D16" s="60"/>
      <c r="E16" s="60"/>
      <c r="F16" s="60"/>
      <c r="G16" s="60"/>
      <c r="H16" s="19"/>
      <c r="I16" s="19"/>
      <c r="J16" s="19"/>
      <c r="K16" s="19"/>
      <c r="L16" s="19"/>
      <c r="M16" s="19"/>
      <c r="N16" s="19"/>
      <c r="O16" s="19"/>
      <c r="P16" s="19"/>
      <c r="Q16" s="19"/>
      <c r="R16" s="19"/>
      <c r="S16" s="19"/>
      <c r="T16" s="19"/>
      <c r="U16" s="19"/>
      <c r="V16" s="19"/>
      <c r="W16" s="19"/>
      <c r="X16" s="19"/>
      <c r="Y16" s="19"/>
      <c r="Z16" s="19"/>
    </row>
    <row r="17" spans="1:26" ht="180" customHeight="1" thickBot="1" x14ac:dyDescent="0.25">
      <c r="A17" s="20"/>
      <c r="B17" s="56" t="s">
        <v>382</v>
      </c>
      <c r="C17" s="57"/>
      <c r="D17" s="57"/>
      <c r="E17" s="57"/>
      <c r="F17" s="57"/>
      <c r="G17" s="58"/>
      <c r="H17" s="19"/>
      <c r="I17" s="19"/>
      <c r="J17" s="19"/>
      <c r="K17" s="19"/>
      <c r="L17" s="19"/>
      <c r="M17" s="19"/>
      <c r="N17" s="19"/>
      <c r="O17" s="19"/>
      <c r="P17" s="19"/>
      <c r="Q17" s="19"/>
      <c r="R17" s="19"/>
      <c r="S17" s="19"/>
      <c r="T17" s="19"/>
      <c r="U17" s="19"/>
      <c r="V17" s="19"/>
      <c r="W17" s="19"/>
      <c r="X17" s="19"/>
      <c r="Y17" s="19"/>
      <c r="Z17" s="19"/>
    </row>
    <row r="18" spans="1:26" ht="20.100000000000001" customHeight="1" x14ac:dyDescent="0.2">
      <c r="B18" s="21"/>
      <c r="C18" s="21"/>
      <c r="D18" s="21"/>
      <c r="E18" s="21"/>
      <c r="F18" s="21"/>
      <c r="G18" s="21"/>
      <c r="H18" s="19"/>
      <c r="I18" s="19"/>
      <c r="J18" s="19"/>
      <c r="K18" s="19"/>
      <c r="L18" s="19"/>
      <c r="M18" s="19"/>
      <c r="N18" s="19"/>
      <c r="O18" s="19"/>
      <c r="P18" s="19"/>
      <c r="Q18" s="19"/>
      <c r="R18" s="19"/>
      <c r="S18" s="19"/>
      <c r="T18" s="19"/>
      <c r="U18" s="19"/>
      <c r="V18" s="19"/>
      <c r="W18" s="19"/>
      <c r="X18" s="19"/>
      <c r="Y18" s="19"/>
      <c r="Z18" s="19"/>
    </row>
    <row r="19" spans="1:26" ht="16.5" thickBot="1" x14ac:dyDescent="0.25">
      <c r="B19" s="60" t="s">
        <v>332</v>
      </c>
      <c r="C19" s="60"/>
      <c r="D19" s="60"/>
      <c r="E19" s="60"/>
      <c r="F19" s="60"/>
      <c r="G19" s="60"/>
      <c r="H19" s="19"/>
      <c r="I19" s="19"/>
      <c r="J19" s="19"/>
      <c r="K19" s="19"/>
      <c r="L19" s="19"/>
      <c r="M19" s="19"/>
      <c r="N19" s="19"/>
      <c r="O19" s="19"/>
      <c r="P19" s="19"/>
      <c r="Q19" s="19"/>
      <c r="R19" s="19"/>
      <c r="S19" s="19"/>
      <c r="T19" s="19"/>
      <c r="U19" s="19"/>
      <c r="V19" s="19"/>
      <c r="W19" s="19"/>
      <c r="X19" s="19"/>
      <c r="Y19" s="19"/>
      <c r="Z19" s="19"/>
    </row>
    <row r="20" spans="1:26" ht="180" customHeight="1" thickBot="1" x14ac:dyDescent="0.25">
      <c r="B20" s="56" t="s">
        <v>376</v>
      </c>
      <c r="C20" s="57"/>
      <c r="D20" s="57"/>
      <c r="E20" s="57"/>
      <c r="F20" s="57"/>
      <c r="G20" s="58"/>
      <c r="H20" s="19"/>
      <c r="I20" s="19"/>
      <c r="J20" s="19"/>
      <c r="K20" s="19"/>
      <c r="L20" s="19"/>
      <c r="M20" s="19"/>
      <c r="N20" s="19"/>
      <c r="O20" s="19"/>
      <c r="P20" s="19"/>
      <c r="Q20" s="19"/>
      <c r="R20" s="19"/>
      <c r="S20" s="19"/>
      <c r="T20" s="19"/>
      <c r="U20" s="19"/>
      <c r="V20" s="19"/>
      <c r="W20" s="19"/>
      <c r="X20" s="19"/>
      <c r="Y20" s="19"/>
      <c r="Z20" s="19"/>
    </row>
    <row r="21" spans="1:26" ht="16.149999999999999" customHeight="1" x14ac:dyDescent="0.2">
      <c r="B21" s="22"/>
      <c r="C21" s="22"/>
      <c r="D21" s="22"/>
      <c r="E21" s="22"/>
      <c r="F21" s="22"/>
      <c r="G21" s="22"/>
      <c r="H21" s="19"/>
      <c r="I21" s="19"/>
      <c r="J21" s="19"/>
      <c r="K21" s="19"/>
      <c r="L21" s="19"/>
      <c r="M21" s="19"/>
      <c r="N21" s="19"/>
      <c r="O21" s="19"/>
      <c r="P21" s="19"/>
      <c r="Q21" s="19"/>
      <c r="R21" s="19"/>
      <c r="S21" s="19"/>
      <c r="T21" s="19"/>
      <c r="U21" s="19"/>
      <c r="V21" s="19"/>
      <c r="W21" s="19"/>
      <c r="X21" s="19"/>
      <c r="Y21" s="19"/>
      <c r="Z21" s="19"/>
    </row>
    <row r="22" spans="1:26" s="23" customFormat="1" ht="32.450000000000003" customHeight="1" thickBot="1" x14ac:dyDescent="0.25">
      <c r="B22" s="60" t="s">
        <v>368</v>
      </c>
      <c r="C22" s="60"/>
      <c r="D22" s="60"/>
      <c r="E22" s="60"/>
      <c r="F22" s="60"/>
      <c r="G22" s="60"/>
      <c r="H22" s="19"/>
      <c r="I22" s="19"/>
      <c r="J22" s="19"/>
      <c r="K22" s="19"/>
      <c r="L22" s="19"/>
      <c r="M22" s="19"/>
      <c r="N22" s="19"/>
      <c r="O22" s="19"/>
      <c r="P22" s="19"/>
      <c r="Q22" s="19"/>
      <c r="R22" s="19"/>
      <c r="S22" s="19"/>
      <c r="T22" s="19"/>
      <c r="U22" s="19"/>
      <c r="V22" s="19"/>
      <c r="W22" s="19"/>
      <c r="X22" s="19"/>
      <c r="Y22" s="19"/>
      <c r="Z22" s="19"/>
    </row>
    <row r="23" spans="1:26" s="36" customFormat="1" ht="35.450000000000003" customHeight="1" x14ac:dyDescent="0.2">
      <c r="A23" s="1"/>
      <c r="B23" s="22"/>
      <c r="C23" s="24" t="s">
        <v>308</v>
      </c>
      <c r="D23" s="39" t="s">
        <v>309</v>
      </c>
      <c r="E23" s="39" t="s">
        <v>310</v>
      </c>
      <c r="F23" s="39" t="s">
        <v>311</v>
      </c>
      <c r="G23" s="25" t="s">
        <v>312</v>
      </c>
      <c r="H23" s="37"/>
      <c r="I23" s="37"/>
      <c r="J23" s="37"/>
      <c r="K23" s="37"/>
      <c r="L23" s="37"/>
      <c r="M23" s="37"/>
      <c r="N23" s="37"/>
      <c r="O23" s="37"/>
      <c r="P23" s="37"/>
      <c r="Q23" s="37"/>
      <c r="R23" s="37"/>
      <c r="S23" s="37"/>
      <c r="T23" s="37"/>
      <c r="U23" s="37"/>
      <c r="V23" s="37"/>
      <c r="W23" s="37"/>
      <c r="X23" s="37"/>
      <c r="Y23" s="37"/>
      <c r="Z23" s="37"/>
    </row>
    <row r="24" spans="1:26" s="36" customFormat="1" ht="120" customHeight="1" x14ac:dyDescent="0.2">
      <c r="A24" s="1"/>
      <c r="B24" s="22" t="s">
        <v>328</v>
      </c>
      <c r="C24" s="45" t="s">
        <v>375</v>
      </c>
      <c r="D24" s="46" t="s">
        <v>372</v>
      </c>
      <c r="E24" s="46" t="s">
        <v>373</v>
      </c>
      <c r="F24" s="46" t="s">
        <v>374</v>
      </c>
      <c r="G24" s="46" t="s">
        <v>377</v>
      </c>
      <c r="H24" s="35"/>
      <c r="I24" s="35"/>
      <c r="J24" s="35"/>
      <c r="K24" s="35"/>
      <c r="L24" s="35"/>
      <c r="M24" s="35"/>
      <c r="N24" s="35"/>
      <c r="O24" s="35"/>
      <c r="P24" s="35"/>
      <c r="Q24" s="35"/>
      <c r="R24" s="35"/>
      <c r="S24" s="35"/>
      <c r="T24" s="35"/>
      <c r="U24" s="35"/>
      <c r="V24" s="35"/>
      <c r="W24" s="35"/>
      <c r="X24" s="35"/>
      <c r="Y24" s="35"/>
      <c r="Z24" s="35"/>
    </row>
    <row r="25" spans="1:26" s="36" customFormat="1" ht="240" customHeight="1" thickBot="1" x14ac:dyDescent="0.25">
      <c r="A25" s="1"/>
      <c r="B25" s="22" t="s">
        <v>369</v>
      </c>
      <c r="C25" s="47" t="s">
        <v>387</v>
      </c>
      <c r="D25" s="47" t="s">
        <v>388</v>
      </c>
      <c r="E25" s="47" t="s">
        <v>389</v>
      </c>
      <c r="F25" s="47" t="s">
        <v>390</v>
      </c>
      <c r="G25" s="47" t="s">
        <v>377</v>
      </c>
      <c r="H25" s="35"/>
      <c r="I25" s="35"/>
      <c r="J25" s="35"/>
      <c r="K25" s="35"/>
      <c r="L25" s="35"/>
      <c r="M25" s="35"/>
      <c r="N25" s="35"/>
      <c r="O25" s="35"/>
      <c r="P25" s="35"/>
      <c r="Q25" s="35"/>
      <c r="R25" s="35"/>
      <c r="S25" s="35"/>
      <c r="T25" s="35"/>
      <c r="U25" s="35"/>
      <c r="V25" s="35"/>
      <c r="W25" s="35"/>
      <c r="X25" s="35"/>
      <c r="Y25" s="35"/>
      <c r="Z25" s="35"/>
    </row>
    <row r="26" spans="1:26" ht="33" customHeight="1" thickBot="1" x14ac:dyDescent="0.25">
      <c r="B26" s="21"/>
      <c r="C26" s="21"/>
      <c r="D26" s="19"/>
      <c r="E26" s="19"/>
      <c r="F26" s="19"/>
      <c r="G26" s="19"/>
      <c r="H26" s="19"/>
      <c r="I26" s="19"/>
      <c r="J26" s="19"/>
      <c r="K26" s="19"/>
      <c r="L26" s="19"/>
      <c r="M26" s="19"/>
      <c r="N26" s="19"/>
      <c r="O26" s="19"/>
      <c r="P26" s="19"/>
      <c r="Q26" s="19"/>
      <c r="R26" s="19"/>
      <c r="S26" s="19"/>
      <c r="T26" s="19"/>
      <c r="U26" s="19"/>
      <c r="V26" s="19"/>
      <c r="W26" s="19"/>
      <c r="X26" s="19"/>
      <c r="Y26" s="19"/>
      <c r="Z26" s="19"/>
    </row>
    <row r="27" spans="1:26" ht="100.15" customHeight="1" thickBot="1" x14ac:dyDescent="0.25">
      <c r="B27" s="22" t="s">
        <v>333</v>
      </c>
      <c r="C27" s="38" t="s">
        <v>313</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20" customHeight="1" thickBot="1" x14ac:dyDescent="0.25">
      <c r="B28" s="22" t="s">
        <v>330</v>
      </c>
      <c r="C28" s="56" t="s">
        <v>383</v>
      </c>
      <c r="D28" s="57"/>
      <c r="E28" s="57"/>
      <c r="F28" s="57"/>
      <c r="G28" s="58"/>
      <c r="H28" s="19"/>
      <c r="I28" s="19"/>
      <c r="J28" s="19"/>
      <c r="K28" s="19"/>
      <c r="L28" s="19"/>
      <c r="M28" s="19"/>
      <c r="N28" s="19"/>
      <c r="O28" s="19"/>
      <c r="P28" s="19"/>
      <c r="Q28" s="19"/>
      <c r="R28" s="19"/>
      <c r="S28" s="19"/>
      <c r="T28" s="19"/>
      <c r="U28" s="19"/>
      <c r="V28" s="19"/>
      <c r="W28" s="19"/>
      <c r="X28" s="19"/>
      <c r="Y28" s="19"/>
      <c r="Z28" s="19"/>
    </row>
    <row r="29" spans="1:26" ht="18.600000000000001" customHeight="1" thickBot="1" x14ac:dyDescent="0.3">
      <c r="B29" s="18"/>
      <c r="C29" s="21"/>
      <c r="D29" s="21"/>
      <c r="E29" s="21"/>
      <c r="F29" s="21"/>
      <c r="G29" s="21"/>
      <c r="H29" s="19"/>
      <c r="I29" s="19"/>
      <c r="J29" s="19"/>
      <c r="K29" s="19"/>
      <c r="L29" s="19"/>
      <c r="M29" s="19"/>
      <c r="N29" s="19"/>
      <c r="O29" s="19"/>
      <c r="P29" s="19"/>
      <c r="Q29" s="19"/>
      <c r="R29" s="19"/>
      <c r="S29" s="19"/>
      <c r="T29" s="19"/>
      <c r="U29" s="19"/>
      <c r="V29" s="19"/>
      <c r="W29" s="19"/>
      <c r="X29" s="19"/>
      <c r="Y29" s="19"/>
      <c r="Z29" s="19"/>
    </row>
    <row r="30" spans="1:26" ht="16.5" thickBot="1" x14ac:dyDescent="0.25">
      <c r="B30" s="21"/>
      <c r="C30" s="24" t="s">
        <v>314</v>
      </c>
      <c r="D30" s="25" t="s">
        <v>315</v>
      </c>
      <c r="E30" s="21"/>
      <c r="F30" s="21"/>
      <c r="G30" s="21"/>
      <c r="H30" s="19"/>
      <c r="I30" s="19"/>
      <c r="J30" s="19"/>
      <c r="K30" s="19"/>
      <c r="L30" s="19"/>
      <c r="M30" s="19"/>
      <c r="N30" s="19"/>
      <c r="O30" s="19"/>
      <c r="P30" s="19"/>
      <c r="Q30" s="19"/>
      <c r="R30" s="19"/>
      <c r="S30" s="19"/>
      <c r="T30" s="19"/>
      <c r="U30" s="19"/>
      <c r="V30" s="19"/>
      <c r="W30" s="19"/>
      <c r="X30" s="19"/>
      <c r="Y30" s="19"/>
      <c r="Z30" s="19"/>
    </row>
    <row r="31" spans="1:26" ht="120" customHeight="1" thickBot="1" x14ac:dyDescent="0.25">
      <c r="B31" s="40" t="s">
        <v>341</v>
      </c>
      <c r="C31" s="41" t="s">
        <v>378</v>
      </c>
      <c r="D31" s="41" t="s">
        <v>379</v>
      </c>
      <c r="E31" s="21"/>
      <c r="F31" s="21"/>
      <c r="G31" s="21"/>
      <c r="H31" s="19"/>
      <c r="I31" s="19"/>
      <c r="J31" s="19"/>
      <c r="K31" s="19"/>
      <c r="L31" s="19"/>
      <c r="M31" s="19"/>
      <c r="N31" s="19"/>
      <c r="O31" s="19"/>
      <c r="P31" s="19"/>
      <c r="Q31" s="19"/>
      <c r="R31" s="19"/>
      <c r="S31" s="19"/>
      <c r="T31" s="19"/>
      <c r="U31" s="19"/>
      <c r="V31" s="19"/>
      <c r="W31" s="19"/>
      <c r="X31" s="19"/>
      <c r="Y31" s="19"/>
      <c r="Z31" s="19"/>
    </row>
    <row r="32" spans="1:26" ht="131.44999999999999" customHeight="1" thickBot="1" x14ac:dyDescent="0.25">
      <c r="B32" s="40" t="s">
        <v>340</v>
      </c>
      <c r="C32" s="41" t="s">
        <v>380</v>
      </c>
      <c r="D32" s="41" t="s">
        <v>384</v>
      </c>
      <c r="E32" s="21"/>
      <c r="F32" s="21"/>
      <c r="G32" s="21"/>
      <c r="H32" s="19"/>
      <c r="I32" s="19"/>
      <c r="J32" s="19"/>
      <c r="K32" s="19"/>
      <c r="L32" s="19"/>
      <c r="M32" s="19"/>
      <c r="N32" s="19"/>
      <c r="O32" s="19"/>
      <c r="P32" s="19"/>
      <c r="Q32" s="19"/>
      <c r="R32" s="19"/>
      <c r="S32" s="19"/>
      <c r="T32" s="19"/>
      <c r="U32" s="19"/>
      <c r="V32" s="19"/>
      <c r="W32" s="19"/>
      <c r="X32" s="19"/>
      <c r="Y32" s="19"/>
      <c r="Z32" s="19"/>
    </row>
    <row r="33" spans="1:26" ht="40.15" customHeight="1" x14ac:dyDescent="0.2">
      <c r="B33" s="21"/>
      <c r="C33" s="21"/>
      <c r="D33" s="21"/>
      <c r="E33" s="21"/>
      <c r="F33" s="21"/>
      <c r="G33" s="21"/>
      <c r="H33" s="19"/>
      <c r="I33" s="19"/>
      <c r="J33" s="19"/>
      <c r="K33" s="19"/>
      <c r="L33" s="19"/>
      <c r="M33" s="19"/>
      <c r="N33" s="19"/>
      <c r="O33" s="19"/>
      <c r="P33" s="19"/>
      <c r="Q33" s="19"/>
      <c r="R33" s="19"/>
      <c r="S33" s="19"/>
      <c r="T33" s="19"/>
      <c r="U33" s="19"/>
      <c r="V33" s="19"/>
      <c r="W33" s="19"/>
      <c r="X33" s="19"/>
      <c r="Y33" s="19"/>
      <c r="Z33" s="19"/>
    </row>
    <row r="34" spans="1:26" ht="15.75" x14ac:dyDescent="0.2">
      <c r="B34" s="32" t="s">
        <v>319</v>
      </c>
      <c r="C34" s="21"/>
      <c r="D34" s="21"/>
      <c r="E34" s="21"/>
      <c r="F34" s="21"/>
      <c r="G34" s="21"/>
      <c r="H34" s="19"/>
      <c r="I34" s="19"/>
      <c r="J34" s="19"/>
      <c r="K34" s="19"/>
      <c r="L34" s="19"/>
      <c r="M34" s="19"/>
      <c r="N34" s="19"/>
      <c r="O34" s="19"/>
      <c r="P34" s="19"/>
      <c r="Q34" s="19"/>
      <c r="R34" s="19"/>
      <c r="S34" s="19"/>
      <c r="T34" s="19"/>
      <c r="U34" s="19"/>
      <c r="V34" s="19"/>
      <c r="W34" s="19"/>
      <c r="X34" s="19"/>
      <c r="Y34" s="19"/>
      <c r="Z34" s="19"/>
    </row>
    <row r="35" spans="1:26" ht="16.5" thickBot="1" x14ac:dyDescent="0.25">
      <c r="B35" s="60" t="s">
        <v>334</v>
      </c>
      <c r="C35" s="60"/>
      <c r="D35" s="60"/>
      <c r="E35" s="60"/>
      <c r="F35" s="60"/>
      <c r="G35" s="60"/>
      <c r="H35" s="19"/>
      <c r="I35" s="19"/>
      <c r="J35" s="19"/>
      <c r="K35" s="19"/>
      <c r="L35" s="19"/>
      <c r="M35" s="19"/>
      <c r="N35" s="19"/>
      <c r="O35" s="19"/>
      <c r="P35" s="19"/>
      <c r="Q35" s="19"/>
      <c r="R35" s="19"/>
      <c r="S35" s="19"/>
      <c r="T35" s="19"/>
      <c r="U35" s="19"/>
      <c r="V35" s="19"/>
      <c r="W35" s="19"/>
      <c r="X35" s="19"/>
      <c r="Y35" s="19"/>
      <c r="Z35" s="19"/>
    </row>
    <row r="36" spans="1:26" ht="31.9" customHeight="1" thickBot="1" x14ac:dyDescent="0.25">
      <c r="C36" s="30" t="s">
        <v>322</v>
      </c>
      <c r="D36" s="30" t="s">
        <v>323</v>
      </c>
      <c r="E36" s="27" t="s">
        <v>324</v>
      </c>
      <c r="F36" s="21"/>
      <c r="G36" s="21"/>
      <c r="H36" s="21"/>
      <c r="I36" s="21"/>
      <c r="J36" s="19"/>
      <c r="K36" s="19"/>
      <c r="L36" s="19"/>
      <c r="M36" s="19"/>
      <c r="N36" s="19"/>
      <c r="O36" s="19"/>
      <c r="P36" s="19"/>
      <c r="Q36" s="19"/>
      <c r="R36" s="19"/>
      <c r="S36" s="19"/>
      <c r="T36" s="19"/>
      <c r="U36" s="19"/>
      <c r="V36" s="19"/>
      <c r="W36" s="19"/>
      <c r="X36" s="19"/>
      <c r="Y36" s="19"/>
      <c r="Z36" s="19"/>
    </row>
    <row r="37" spans="1:26" ht="233.25" customHeight="1" thickBot="1" x14ac:dyDescent="0.25">
      <c r="B37" s="19" t="s">
        <v>339</v>
      </c>
      <c r="C37" s="48" t="s">
        <v>391</v>
      </c>
      <c r="D37" s="48" t="s">
        <v>385</v>
      </c>
      <c r="E37" s="49" t="s">
        <v>386</v>
      </c>
      <c r="F37" s="21"/>
      <c r="G37" s="21"/>
      <c r="H37" s="21"/>
      <c r="I37" s="21"/>
      <c r="J37" s="19"/>
      <c r="K37" s="19"/>
      <c r="L37" s="19"/>
      <c r="M37" s="19"/>
      <c r="N37" s="19"/>
      <c r="O37" s="19"/>
      <c r="P37" s="19"/>
      <c r="Q37" s="19"/>
      <c r="R37" s="19"/>
      <c r="S37" s="19"/>
      <c r="T37" s="19"/>
      <c r="U37" s="19"/>
      <c r="V37" s="19"/>
      <c r="W37" s="19"/>
      <c r="X37" s="19"/>
      <c r="Y37" s="19"/>
      <c r="Z37" s="19"/>
    </row>
    <row r="38" spans="1:26" ht="20.45" customHeight="1" x14ac:dyDescent="0.2">
      <c r="B38" s="21"/>
      <c r="C38" s="21"/>
      <c r="D38" s="21"/>
      <c r="E38" s="21"/>
      <c r="F38" s="21"/>
      <c r="G38" s="21"/>
      <c r="H38" s="19"/>
      <c r="I38" s="19"/>
      <c r="J38" s="19"/>
      <c r="K38" s="19"/>
      <c r="L38" s="19"/>
      <c r="M38" s="19"/>
      <c r="N38" s="19"/>
      <c r="O38" s="19"/>
      <c r="P38" s="19"/>
      <c r="Q38" s="19"/>
      <c r="R38" s="19"/>
      <c r="S38" s="19"/>
      <c r="T38" s="19"/>
      <c r="U38" s="19"/>
      <c r="V38" s="19"/>
      <c r="W38" s="19"/>
      <c r="X38" s="19"/>
      <c r="Y38" s="19"/>
      <c r="Z38" s="19"/>
    </row>
    <row r="39" spans="1:26" ht="15.75" x14ac:dyDescent="0.2">
      <c r="B39" s="32" t="s">
        <v>320</v>
      </c>
      <c r="C39" s="21"/>
      <c r="D39" s="21"/>
      <c r="E39" s="21"/>
      <c r="F39" s="21"/>
      <c r="G39" s="21"/>
      <c r="H39" s="19"/>
      <c r="I39" s="19"/>
      <c r="J39" s="19"/>
      <c r="K39" s="19"/>
      <c r="L39" s="19"/>
      <c r="M39" s="19"/>
      <c r="N39" s="19"/>
      <c r="O39" s="19"/>
      <c r="P39" s="19"/>
      <c r="Q39" s="19"/>
      <c r="R39" s="19"/>
      <c r="S39" s="19"/>
      <c r="T39" s="19"/>
      <c r="U39" s="19"/>
      <c r="V39" s="19"/>
      <c r="W39" s="19"/>
      <c r="X39" s="19"/>
      <c r="Y39" s="19"/>
      <c r="Z39" s="19"/>
    </row>
    <row r="40" spans="1:26" ht="37.15" customHeight="1" thickBot="1" x14ac:dyDescent="0.25">
      <c r="B40" s="59" t="s">
        <v>335</v>
      </c>
      <c r="C40" s="59"/>
      <c r="D40" s="59"/>
      <c r="E40" s="59"/>
      <c r="F40" s="59"/>
      <c r="G40" s="59"/>
      <c r="H40" s="19"/>
      <c r="I40" s="19"/>
      <c r="J40" s="19"/>
      <c r="K40" s="19"/>
      <c r="L40" s="19"/>
      <c r="M40" s="19"/>
      <c r="N40" s="19"/>
      <c r="O40" s="19"/>
      <c r="P40" s="19"/>
      <c r="Q40" s="19"/>
      <c r="R40" s="19"/>
      <c r="S40" s="19"/>
      <c r="T40" s="19"/>
      <c r="U40" s="19"/>
      <c r="V40" s="19"/>
      <c r="W40" s="19"/>
      <c r="X40" s="19"/>
      <c r="Y40" s="19"/>
      <c r="Z40" s="19"/>
    </row>
    <row r="41" spans="1:26" ht="180" customHeight="1" thickBot="1" x14ac:dyDescent="0.25">
      <c r="A41" s="19"/>
      <c r="B41" s="56" t="s">
        <v>381</v>
      </c>
      <c r="C41" s="57"/>
      <c r="D41" s="57"/>
      <c r="E41" s="57"/>
      <c r="F41" s="57"/>
      <c r="G41" s="58"/>
      <c r="H41" s="19"/>
      <c r="I41" s="19"/>
      <c r="J41" s="19"/>
      <c r="K41" s="19"/>
      <c r="L41" s="19"/>
      <c r="M41" s="19"/>
      <c r="N41" s="19"/>
      <c r="O41" s="19"/>
      <c r="P41" s="19"/>
      <c r="Q41" s="19"/>
      <c r="R41" s="19"/>
      <c r="S41" s="19"/>
      <c r="T41" s="19"/>
      <c r="U41" s="19"/>
      <c r="V41" s="19"/>
      <c r="W41" s="19"/>
      <c r="X41" s="19"/>
      <c r="Y41" s="19"/>
      <c r="Z41" s="19"/>
    </row>
    <row r="42" spans="1:26" ht="15.75" x14ac:dyDescent="0.2">
      <c r="B42" s="21"/>
      <c r="C42" s="21"/>
      <c r="D42" s="21"/>
      <c r="E42" s="21"/>
      <c r="F42" s="21"/>
      <c r="G42" s="21"/>
      <c r="H42" s="19"/>
      <c r="I42" s="19"/>
      <c r="J42" s="19"/>
      <c r="K42" s="19"/>
      <c r="L42" s="19"/>
      <c r="M42" s="19"/>
      <c r="N42" s="19"/>
      <c r="O42" s="19"/>
      <c r="P42" s="19"/>
      <c r="Q42" s="19"/>
      <c r="R42" s="19"/>
      <c r="S42" s="19"/>
      <c r="T42" s="19"/>
      <c r="U42" s="19"/>
      <c r="V42" s="19"/>
      <c r="W42" s="19"/>
      <c r="X42" s="19"/>
      <c r="Y42" s="19"/>
      <c r="Z42" s="19"/>
    </row>
    <row r="43" spans="1:26" ht="15.75" x14ac:dyDescent="0.2">
      <c r="B43" s="32" t="s">
        <v>321</v>
      </c>
      <c r="C43" s="21"/>
      <c r="D43" s="21"/>
      <c r="E43" s="21"/>
      <c r="F43" s="21"/>
      <c r="G43" s="21"/>
      <c r="H43" s="19"/>
      <c r="I43" s="19"/>
      <c r="J43" s="19"/>
      <c r="K43" s="19"/>
      <c r="L43" s="19"/>
      <c r="M43" s="19"/>
      <c r="N43" s="19"/>
      <c r="O43" s="19"/>
      <c r="P43" s="19"/>
      <c r="Q43" s="19"/>
      <c r="R43" s="19"/>
      <c r="S43" s="19"/>
      <c r="T43" s="19"/>
      <c r="U43" s="19"/>
      <c r="V43" s="19"/>
      <c r="W43" s="19"/>
      <c r="X43" s="19"/>
      <c r="Y43" s="19"/>
      <c r="Z43" s="19"/>
    </row>
    <row r="44" spans="1:26" ht="56.45" customHeight="1" thickBot="1" x14ac:dyDescent="0.25">
      <c r="B44" s="60" t="s">
        <v>370</v>
      </c>
      <c r="C44" s="60"/>
      <c r="D44" s="60"/>
      <c r="E44" s="60"/>
      <c r="F44" s="60"/>
      <c r="G44" s="60"/>
      <c r="H44" s="19"/>
      <c r="I44" s="19"/>
      <c r="J44" s="19"/>
      <c r="K44" s="19"/>
      <c r="L44" s="19"/>
      <c r="M44" s="19"/>
      <c r="N44" s="19"/>
      <c r="O44" s="19"/>
      <c r="P44" s="19"/>
      <c r="Q44" s="19"/>
      <c r="R44" s="19"/>
      <c r="S44" s="19"/>
      <c r="T44" s="19"/>
      <c r="U44" s="19"/>
      <c r="V44" s="19"/>
      <c r="W44" s="19"/>
      <c r="X44" s="19"/>
      <c r="Y44" s="19"/>
      <c r="Z44" s="19"/>
    </row>
    <row r="45" spans="1:26" ht="277.14999999999998" customHeight="1" thickBot="1" x14ac:dyDescent="0.25">
      <c r="B45" s="56" t="s">
        <v>392</v>
      </c>
      <c r="C45" s="57"/>
      <c r="D45" s="57"/>
      <c r="E45" s="57"/>
      <c r="F45" s="57"/>
      <c r="G45" s="58"/>
      <c r="H45" s="19"/>
      <c r="I45" s="19"/>
      <c r="J45" s="19"/>
      <c r="K45" s="19"/>
      <c r="L45" s="19"/>
      <c r="M45" s="19"/>
      <c r="N45" s="19"/>
      <c r="O45" s="19"/>
      <c r="P45" s="19"/>
      <c r="Q45" s="19"/>
      <c r="R45" s="19"/>
      <c r="S45" s="19"/>
      <c r="T45" s="19"/>
      <c r="U45" s="19"/>
      <c r="V45" s="19"/>
      <c r="W45" s="19"/>
      <c r="X45" s="19"/>
      <c r="Y45" s="19"/>
      <c r="Z45" s="19"/>
    </row>
    <row r="46" spans="1:26" ht="18" customHeight="1" x14ac:dyDescent="0.2">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s="26" customFormat="1" ht="15.75" x14ac:dyDescent="0.2">
      <c r="A47" s="1"/>
      <c r="B47" s="1"/>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s="26" customFormat="1" ht="15.75" x14ac:dyDescent="0.2">
      <c r="A48" s="1"/>
      <c r="B48" s="21"/>
      <c r="C48" s="21"/>
      <c r="D48" s="21"/>
      <c r="E48" s="21"/>
      <c r="F48" s="21"/>
      <c r="G48" s="21"/>
      <c r="H48" s="19"/>
      <c r="I48" s="19"/>
      <c r="J48" s="19"/>
      <c r="K48" s="19"/>
      <c r="L48" s="19"/>
      <c r="M48" s="19"/>
      <c r="N48" s="19"/>
      <c r="O48" s="19"/>
      <c r="P48" s="19"/>
      <c r="Q48" s="19"/>
      <c r="R48" s="19"/>
      <c r="S48" s="19"/>
      <c r="T48" s="19"/>
      <c r="U48" s="19"/>
      <c r="V48" s="19"/>
      <c r="W48" s="19"/>
      <c r="X48" s="19"/>
      <c r="Y48" s="19"/>
      <c r="Z48" s="19"/>
    </row>
    <row r="49" spans="2:26" ht="15.75" x14ac:dyDescent="0.2">
      <c r="B49" s="21"/>
      <c r="C49" s="21"/>
      <c r="D49" s="21"/>
      <c r="E49" s="21"/>
      <c r="F49" s="21"/>
      <c r="G49" s="21"/>
      <c r="H49" s="19"/>
      <c r="I49" s="19"/>
      <c r="J49" s="19"/>
      <c r="K49" s="19"/>
      <c r="L49" s="19"/>
      <c r="M49" s="19"/>
      <c r="N49" s="19"/>
      <c r="O49" s="19"/>
      <c r="P49" s="19"/>
      <c r="Q49" s="19"/>
      <c r="R49" s="19"/>
      <c r="S49" s="19"/>
      <c r="T49" s="19"/>
      <c r="U49" s="19"/>
      <c r="V49" s="19"/>
      <c r="W49" s="19"/>
      <c r="X49" s="19"/>
      <c r="Y49" s="19"/>
      <c r="Z49" s="19"/>
    </row>
    <row r="50" spans="2:26" ht="15.75" x14ac:dyDescent="0.2">
      <c r="B50" s="21"/>
      <c r="C50" s="21"/>
      <c r="D50" s="21"/>
      <c r="E50" s="21"/>
      <c r="F50" s="21"/>
      <c r="G50" s="21"/>
      <c r="H50" s="19"/>
      <c r="I50" s="19"/>
      <c r="J50" s="19"/>
      <c r="K50" s="19"/>
      <c r="L50" s="19"/>
      <c r="M50" s="19"/>
      <c r="N50" s="19"/>
      <c r="O50" s="19"/>
      <c r="P50" s="19"/>
      <c r="Q50" s="19"/>
      <c r="R50" s="19"/>
      <c r="S50" s="19"/>
      <c r="T50" s="19"/>
      <c r="U50" s="19"/>
      <c r="V50" s="19"/>
      <c r="W50" s="19"/>
      <c r="X50" s="19"/>
      <c r="Y50" s="19"/>
      <c r="Z50" s="19"/>
    </row>
    <row r="51" spans="2:26" ht="15.75" hidden="1" x14ac:dyDescent="0.2">
      <c r="B51" s="21"/>
      <c r="C51" s="21"/>
      <c r="D51" s="21"/>
      <c r="E51" s="21"/>
      <c r="F51" s="21"/>
      <c r="G51" s="21"/>
      <c r="H51" s="19"/>
      <c r="I51" s="19"/>
      <c r="J51" s="19"/>
      <c r="K51" s="19"/>
      <c r="L51" s="19"/>
      <c r="M51" s="19"/>
      <c r="N51" s="19"/>
      <c r="O51" s="19"/>
      <c r="P51" s="19"/>
      <c r="Q51" s="19"/>
      <c r="R51" s="19"/>
      <c r="S51" s="19"/>
      <c r="T51" s="19"/>
      <c r="U51" s="19"/>
      <c r="V51" s="19"/>
      <c r="W51" s="19"/>
      <c r="X51" s="19"/>
      <c r="Y51" s="19"/>
      <c r="Z51" s="19"/>
    </row>
    <row r="52" spans="2:26" ht="15.75" hidden="1" x14ac:dyDescent="0.2">
      <c r="B52" s="21"/>
      <c r="C52" s="21"/>
      <c r="D52" s="21"/>
      <c r="E52" s="21"/>
      <c r="F52" s="21"/>
      <c r="G52" s="21"/>
      <c r="H52" s="19"/>
      <c r="I52" s="19"/>
      <c r="J52" s="19"/>
      <c r="K52" s="19"/>
      <c r="L52" s="19"/>
      <c r="M52" s="19"/>
      <c r="N52" s="19"/>
      <c r="O52" s="19"/>
      <c r="P52" s="19"/>
      <c r="Q52" s="19"/>
      <c r="R52" s="19"/>
      <c r="S52" s="19"/>
      <c r="T52" s="19"/>
      <c r="U52" s="19"/>
      <c r="V52" s="19"/>
      <c r="W52" s="19"/>
      <c r="X52" s="19"/>
      <c r="Y52" s="19"/>
      <c r="Z52" s="19"/>
    </row>
    <row r="53" spans="2:26" ht="15.75" hidden="1" x14ac:dyDescent="0.2">
      <c r="B53" s="21"/>
      <c r="C53" s="21"/>
      <c r="D53" s="21"/>
      <c r="E53" s="21"/>
      <c r="F53" s="21"/>
      <c r="G53" s="21"/>
      <c r="H53" s="19"/>
      <c r="I53" s="19"/>
      <c r="J53" s="19"/>
      <c r="K53" s="19"/>
      <c r="L53" s="19"/>
      <c r="M53" s="19"/>
      <c r="N53" s="19"/>
      <c r="O53" s="19"/>
      <c r="P53" s="19"/>
      <c r="Q53" s="19"/>
      <c r="R53" s="19"/>
      <c r="S53" s="19"/>
      <c r="T53" s="19"/>
      <c r="U53" s="19"/>
      <c r="V53" s="19"/>
      <c r="W53" s="19"/>
      <c r="X53" s="19"/>
      <c r="Y53" s="19"/>
      <c r="Z53" s="19"/>
    </row>
    <row r="54" spans="2:26" ht="15.75" hidden="1" x14ac:dyDescent="0.2">
      <c r="B54" s="21"/>
      <c r="C54" s="21"/>
      <c r="D54" s="21"/>
      <c r="E54" s="21"/>
      <c r="F54" s="21"/>
      <c r="G54" s="21"/>
      <c r="H54" s="19"/>
      <c r="I54" s="19"/>
      <c r="J54" s="19"/>
      <c r="K54" s="19"/>
      <c r="L54" s="19"/>
      <c r="M54" s="19"/>
      <c r="N54" s="19"/>
      <c r="O54" s="19"/>
      <c r="P54" s="19"/>
      <c r="Q54" s="19"/>
      <c r="R54" s="19"/>
      <c r="S54" s="19"/>
      <c r="T54" s="19"/>
      <c r="U54" s="19"/>
      <c r="V54" s="19"/>
      <c r="W54" s="19"/>
      <c r="X54" s="19"/>
      <c r="Y54" s="19"/>
      <c r="Z54" s="19"/>
    </row>
    <row r="55" spans="2:26" ht="15.75" hidden="1" x14ac:dyDescent="0.2">
      <c r="B55" s="21"/>
      <c r="C55" s="21"/>
      <c r="D55" s="21"/>
      <c r="E55" s="21"/>
      <c r="F55" s="21"/>
      <c r="G55" s="21"/>
      <c r="H55" s="19"/>
      <c r="I55" s="19"/>
      <c r="J55" s="19"/>
      <c r="K55" s="19"/>
      <c r="L55" s="19"/>
      <c r="M55" s="19"/>
      <c r="N55" s="19"/>
      <c r="O55" s="19"/>
      <c r="P55" s="19"/>
      <c r="Q55" s="19"/>
      <c r="R55" s="19"/>
      <c r="S55" s="19"/>
      <c r="T55" s="19"/>
      <c r="U55" s="19"/>
      <c r="V55" s="19"/>
      <c r="W55" s="19"/>
      <c r="X55" s="19"/>
      <c r="Y55" s="19"/>
      <c r="Z55" s="19"/>
    </row>
    <row r="56" spans="2:26" ht="15.75" hidden="1" x14ac:dyDescent="0.2">
      <c r="B56" s="21"/>
      <c r="C56" s="21"/>
      <c r="D56" s="21"/>
      <c r="E56" s="21"/>
      <c r="F56" s="21"/>
      <c r="G56" s="21"/>
      <c r="H56" s="19"/>
      <c r="I56" s="19"/>
      <c r="J56" s="19"/>
      <c r="K56" s="19"/>
      <c r="L56" s="19"/>
      <c r="M56" s="19"/>
      <c r="N56" s="19"/>
      <c r="O56" s="19"/>
      <c r="P56" s="19"/>
      <c r="Q56" s="19"/>
      <c r="R56" s="19"/>
      <c r="S56" s="19"/>
      <c r="T56" s="19"/>
      <c r="U56" s="19"/>
      <c r="V56" s="19"/>
      <c r="W56" s="19"/>
      <c r="X56" s="19"/>
      <c r="Y56" s="19"/>
      <c r="Z56" s="19"/>
    </row>
    <row r="57" spans="2:26" ht="15.75" hidden="1" x14ac:dyDescent="0.2">
      <c r="B57" s="21"/>
      <c r="C57" s="21"/>
      <c r="D57" s="21"/>
      <c r="E57" s="21"/>
      <c r="F57" s="21"/>
      <c r="G57" s="21"/>
      <c r="H57" s="19"/>
      <c r="I57" s="19"/>
      <c r="J57" s="19"/>
      <c r="K57" s="19"/>
      <c r="L57" s="19"/>
      <c r="M57" s="19"/>
      <c r="N57" s="19"/>
      <c r="O57" s="19"/>
      <c r="P57" s="19"/>
      <c r="Q57" s="19"/>
      <c r="R57" s="19"/>
      <c r="S57" s="19"/>
      <c r="T57" s="19"/>
      <c r="U57" s="19"/>
      <c r="V57" s="19"/>
      <c r="W57" s="19"/>
      <c r="X57" s="19"/>
      <c r="Y57" s="19"/>
      <c r="Z57" s="19"/>
    </row>
    <row r="58" spans="2:26" ht="15.75" hidden="1" x14ac:dyDescent="0.2">
      <c r="B58" s="21"/>
      <c r="C58" s="21"/>
      <c r="D58" s="21"/>
      <c r="E58" s="21"/>
      <c r="F58" s="21"/>
      <c r="G58" s="21"/>
      <c r="H58" s="19"/>
      <c r="I58" s="19"/>
      <c r="J58" s="19"/>
      <c r="K58" s="19"/>
      <c r="L58" s="19"/>
      <c r="M58" s="19"/>
      <c r="N58" s="19"/>
      <c r="O58" s="19"/>
      <c r="P58" s="19"/>
      <c r="Q58" s="19"/>
      <c r="R58" s="19"/>
      <c r="S58" s="19"/>
      <c r="T58" s="19"/>
      <c r="U58" s="19"/>
      <c r="V58" s="19"/>
      <c r="W58" s="19"/>
      <c r="X58" s="19"/>
      <c r="Y58" s="19"/>
      <c r="Z58" s="19"/>
    </row>
    <row r="59" spans="2:26" ht="15.75" hidden="1" x14ac:dyDescent="0.2">
      <c r="B59" s="21"/>
      <c r="C59" s="21"/>
      <c r="D59" s="21"/>
      <c r="E59" s="21"/>
      <c r="F59" s="21"/>
      <c r="G59" s="21"/>
      <c r="H59" s="19"/>
      <c r="I59" s="19"/>
      <c r="J59" s="19"/>
      <c r="K59" s="19"/>
      <c r="L59" s="19"/>
      <c r="M59" s="19"/>
      <c r="N59" s="19"/>
      <c r="O59" s="19"/>
      <c r="P59" s="19"/>
      <c r="Q59" s="19"/>
      <c r="R59" s="19"/>
      <c r="S59" s="19"/>
      <c r="T59" s="19"/>
      <c r="U59" s="19"/>
      <c r="V59" s="19"/>
      <c r="W59" s="19"/>
      <c r="X59" s="19"/>
      <c r="Y59" s="19"/>
      <c r="Z59" s="19"/>
    </row>
    <row r="60" spans="2:26" ht="15.75" hidden="1" x14ac:dyDescent="0.2">
      <c r="B60" s="21"/>
      <c r="C60" s="21"/>
      <c r="D60" s="21"/>
      <c r="E60" s="21"/>
      <c r="F60" s="21"/>
      <c r="G60" s="21"/>
      <c r="H60" s="19"/>
      <c r="I60" s="19"/>
      <c r="J60" s="19"/>
      <c r="K60" s="19"/>
      <c r="L60" s="19"/>
      <c r="M60" s="19"/>
      <c r="N60" s="19"/>
      <c r="O60" s="19"/>
      <c r="P60" s="19"/>
      <c r="Q60" s="19"/>
      <c r="R60" s="19"/>
      <c r="S60" s="19"/>
      <c r="T60" s="19"/>
      <c r="U60" s="19"/>
      <c r="V60" s="19"/>
      <c r="W60" s="19"/>
      <c r="X60" s="19"/>
      <c r="Y60" s="19"/>
      <c r="Z60" s="19"/>
    </row>
    <row r="61" spans="2:26" ht="15.75" hidden="1" x14ac:dyDescent="0.2">
      <c r="B61" s="21"/>
      <c r="C61" s="21"/>
      <c r="D61" s="21"/>
      <c r="E61" s="21"/>
      <c r="F61" s="21"/>
      <c r="G61" s="21"/>
      <c r="H61" s="19"/>
      <c r="I61" s="19"/>
      <c r="J61" s="19"/>
      <c r="K61" s="19"/>
      <c r="L61" s="19"/>
      <c r="M61" s="19"/>
      <c r="N61" s="19"/>
      <c r="O61" s="19"/>
      <c r="P61" s="19"/>
      <c r="Q61" s="19"/>
      <c r="R61" s="19"/>
      <c r="S61" s="19"/>
      <c r="T61" s="19"/>
      <c r="U61" s="19"/>
      <c r="V61" s="19"/>
      <c r="W61" s="19"/>
      <c r="X61" s="19"/>
      <c r="Y61" s="19"/>
      <c r="Z61" s="19"/>
    </row>
    <row r="62" spans="2:26" ht="15.75" hidden="1" x14ac:dyDescent="0.2">
      <c r="B62" s="21"/>
      <c r="C62" s="21"/>
      <c r="D62" s="21"/>
      <c r="E62" s="21"/>
      <c r="F62" s="21"/>
      <c r="G62" s="21"/>
      <c r="H62" s="19"/>
      <c r="I62" s="19"/>
      <c r="J62" s="19"/>
      <c r="K62" s="19"/>
      <c r="L62" s="19"/>
      <c r="M62" s="19"/>
      <c r="N62" s="19"/>
      <c r="O62" s="19"/>
      <c r="P62" s="19"/>
      <c r="Q62" s="19"/>
      <c r="R62" s="19"/>
      <c r="S62" s="19"/>
      <c r="T62" s="19"/>
      <c r="U62" s="19"/>
      <c r="V62" s="19"/>
      <c r="W62" s="19"/>
      <c r="X62" s="19"/>
      <c r="Y62" s="19"/>
      <c r="Z62" s="19"/>
    </row>
    <row r="63" spans="2:26" ht="15.75" hidden="1" x14ac:dyDescent="0.2">
      <c r="B63" s="21"/>
      <c r="C63" s="21"/>
      <c r="D63" s="21"/>
      <c r="E63" s="21"/>
      <c r="F63" s="21"/>
      <c r="G63" s="21"/>
      <c r="H63" s="19"/>
      <c r="I63" s="19"/>
      <c r="J63" s="19"/>
      <c r="K63" s="19"/>
      <c r="L63" s="19"/>
      <c r="M63" s="19"/>
      <c r="N63" s="19"/>
      <c r="O63" s="19"/>
      <c r="P63" s="19"/>
      <c r="Q63" s="19"/>
      <c r="R63" s="19"/>
      <c r="S63" s="19"/>
      <c r="T63" s="19"/>
      <c r="U63" s="19"/>
      <c r="V63" s="19"/>
      <c r="W63" s="19"/>
      <c r="X63" s="19"/>
      <c r="Y63" s="19"/>
      <c r="Z63" s="19"/>
    </row>
    <row r="64" spans="2:26" ht="15.75" hidden="1" x14ac:dyDescent="0.2">
      <c r="B64" s="21"/>
      <c r="C64" s="21"/>
      <c r="D64" s="21"/>
      <c r="E64" s="21"/>
      <c r="F64" s="21"/>
      <c r="G64" s="21"/>
      <c r="H64" s="19"/>
      <c r="I64" s="19"/>
      <c r="J64" s="19"/>
      <c r="K64" s="19"/>
      <c r="L64" s="19"/>
      <c r="M64" s="19"/>
      <c r="N64" s="19"/>
      <c r="O64" s="19"/>
      <c r="P64" s="19"/>
      <c r="Q64" s="19"/>
      <c r="R64" s="19"/>
      <c r="S64" s="19"/>
      <c r="T64" s="19"/>
      <c r="U64" s="19"/>
      <c r="V64" s="19"/>
      <c r="W64" s="19"/>
      <c r="X64" s="19"/>
      <c r="Y64" s="19"/>
      <c r="Z64" s="19"/>
    </row>
    <row r="65" spans="2:26" ht="15.75" hidden="1" x14ac:dyDescent="0.2">
      <c r="B65" s="21"/>
      <c r="C65" s="21"/>
      <c r="D65" s="21"/>
      <c r="E65" s="21"/>
      <c r="F65" s="21"/>
      <c r="G65" s="21"/>
      <c r="H65" s="19"/>
      <c r="I65" s="19"/>
      <c r="J65" s="19"/>
      <c r="K65" s="19"/>
      <c r="L65" s="19"/>
      <c r="M65" s="19"/>
      <c r="N65" s="19"/>
      <c r="O65" s="19"/>
      <c r="P65" s="19"/>
      <c r="Q65" s="19"/>
      <c r="R65" s="19"/>
      <c r="S65" s="19"/>
      <c r="T65" s="19"/>
      <c r="U65" s="19"/>
      <c r="V65" s="19"/>
      <c r="W65" s="19"/>
      <c r="X65" s="19"/>
      <c r="Y65" s="19"/>
      <c r="Z65" s="19"/>
    </row>
    <row r="66" spans="2:26" ht="15.75" hidden="1" x14ac:dyDescent="0.2">
      <c r="B66" s="21"/>
      <c r="C66" s="21"/>
      <c r="D66" s="21"/>
      <c r="E66" s="21"/>
      <c r="F66" s="21"/>
      <c r="G66" s="21"/>
      <c r="H66" s="19"/>
      <c r="I66" s="19"/>
      <c r="J66" s="19"/>
      <c r="K66" s="19"/>
      <c r="L66" s="19"/>
      <c r="M66" s="19"/>
      <c r="N66" s="19"/>
      <c r="O66" s="19"/>
      <c r="P66" s="19"/>
      <c r="Q66" s="19"/>
      <c r="R66" s="19"/>
      <c r="S66" s="19"/>
      <c r="T66" s="19"/>
      <c r="U66" s="19"/>
      <c r="V66" s="19"/>
      <c r="W66" s="19"/>
      <c r="X66" s="19"/>
      <c r="Y66" s="19"/>
      <c r="Z66" s="19"/>
    </row>
    <row r="67" spans="2:26" ht="15.75" hidden="1" x14ac:dyDescent="0.2">
      <c r="B67" s="21"/>
      <c r="C67" s="21"/>
      <c r="D67" s="21"/>
      <c r="E67" s="21"/>
      <c r="F67" s="21"/>
      <c r="G67" s="21"/>
      <c r="H67" s="19"/>
      <c r="I67" s="19"/>
      <c r="J67" s="19"/>
      <c r="K67" s="19"/>
      <c r="L67" s="19"/>
      <c r="M67" s="19"/>
      <c r="N67" s="19"/>
      <c r="O67" s="19"/>
      <c r="P67" s="19"/>
      <c r="Q67" s="19"/>
      <c r="R67" s="19"/>
      <c r="S67" s="19"/>
      <c r="T67" s="19"/>
      <c r="U67" s="19"/>
      <c r="V67" s="19"/>
      <c r="W67" s="19"/>
      <c r="X67" s="19"/>
      <c r="Y67" s="19"/>
      <c r="Z67" s="19"/>
    </row>
    <row r="68" spans="2:26" ht="15.75" hidden="1" x14ac:dyDescent="0.2">
      <c r="B68" s="21"/>
      <c r="C68" s="21"/>
      <c r="D68" s="21"/>
      <c r="E68" s="21"/>
      <c r="F68" s="21"/>
      <c r="G68" s="21"/>
      <c r="H68" s="19"/>
      <c r="I68" s="19"/>
      <c r="J68" s="19"/>
      <c r="K68" s="19"/>
      <c r="L68" s="19"/>
      <c r="M68" s="19"/>
      <c r="N68" s="19"/>
      <c r="O68" s="19"/>
      <c r="P68" s="19"/>
      <c r="Q68" s="19"/>
      <c r="R68" s="19"/>
      <c r="S68" s="19"/>
      <c r="T68" s="19"/>
      <c r="U68" s="19"/>
      <c r="V68" s="19"/>
      <c r="W68" s="19"/>
      <c r="X68" s="19"/>
      <c r="Y68" s="19"/>
      <c r="Z68" s="19"/>
    </row>
    <row r="69" spans="2:26" ht="15.75" hidden="1" x14ac:dyDescent="0.2">
      <c r="B69" s="21"/>
      <c r="C69" s="21"/>
      <c r="D69" s="21"/>
      <c r="E69" s="21"/>
      <c r="F69" s="21"/>
      <c r="G69" s="21"/>
      <c r="H69" s="19"/>
      <c r="I69" s="19"/>
      <c r="J69" s="19"/>
      <c r="K69" s="19"/>
      <c r="L69" s="19"/>
      <c r="M69" s="19"/>
      <c r="N69" s="19"/>
      <c r="O69" s="19"/>
      <c r="P69" s="19"/>
      <c r="Q69" s="19"/>
      <c r="R69" s="19"/>
      <c r="S69" s="19"/>
      <c r="T69" s="19"/>
      <c r="U69" s="19"/>
      <c r="V69" s="19"/>
      <c r="W69" s="19"/>
      <c r="X69" s="19"/>
      <c r="Y69" s="19"/>
      <c r="Z69" s="19"/>
    </row>
    <row r="70" spans="2:26" ht="15.75" hidden="1" x14ac:dyDescent="0.2">
      <c r="B70" s="21"/>
      <c r="C70" s="21"/>
      <c r="D70" s="21"/>
      <c r="E70" s="21"/>
      <c r="F70" s="21"/>
      <c r="G70" s="21"/>
      <c r="H70" s="19"/>
      <c r="I70" s="19"/>
      <c r="J70" s="19"/>
      <c r="K70" s="19"/>
      <c r="L70" s="19"/>
      <c r="M70" s="19"/>
      <c r="N70" s="19"/>
      <c r="O70" s="19"/>
      <c r="P70" s="19"/>
      <c r="Q70" s="19"/>
      <c r="R70" s="19"/>
      <c r="S70" s="19"/>
      <c r="T70" s="19"/>
      <c r="U70" s="19"/>
      <c r="V70" s="19"/>
      <c r="W70" s="19"/>
      <c r="X70" s="19"/>
      <c r="Y70" s="19"/>
      <c r="Z70" s="19"/>
    </row>
    <row r="71" spans="2:26" ht="15.75" hidden="1" x14ac:dyDescent="0.2">
      <c r="B71" s="21"/>
      <c r="C71" s="21"/>
      <c r="D71" s="21"/>
      <c r="E71" s="21"/>
      <c r="F71" s="21"/>
      <c r="G71" s="21"/>
      <c r="H71" s="19"/>
      <c r="I71" s="19"/>
      <c r="J71" s="19"/>
      <c r="K71" s="19"/>
      <c r="L71" s="19"/>
      <c r="M71" s="19"/>
      <c r="N71" s="19"/>
      <c r="O71" s="19"/>
      <c r="P71" s="19"/>
      <c r="Q71" s="19"/>
      <c r="R71" s="19"/>
      <c r="S71" s="19"/>
      <c r="T71" s="19"/>
      <c r="U71" s="19"/>
      <c r="V71" s="19"/>
      <c r="W71" s="19"/>
      <c r="X71" s="19"/>
      <c r="Y71" s="19"/>
      <c r="Z71" s="19"/>
    </row>
    <row r="72" spans="2:26" ht="15.75" hidden="1" x14ac:dyDescent="0.2">
      <c r="B72" s="21"/>
      <c r="C72" s="21"/>
      <c r="D72" s="21"/>
      <c r="E72" s="21"/>
      <c r="F72" s="21"/>
      <c r="G72" s="21"/>
      <c r="H72" s="19"/>
      <c r="I72" s="19"/>
      <c r="J72" s="19"/>
      <c r="K72" s="19"/>
      <c r="L72" s="19"/>
      <c r="M72" s="19"/>
      <c r="N72" s="19"/>
      <c r="O72" s="19"/>
      <c r="P72" s="19"/>
      <c r="Q72" s="19"/>
      <c r="R72" s="19"/>
      <c r="S72" s="19"/>
      <c r="T72" s="19"/>
      <c r="U72" s="19"/>
      <c r="V72" s="19"/>
      <c r="W72" s="19"/>
      <c r="X72" s="19"/>
      <c r="Y72" s="19"/>
      <c r="Z72" s="19"/>
    </row>
    <row r="73" spans="2:26" ht="15.75" hidden="1" x14ac:dyDescent="0.2">
      <c r="B73" s="21"/>
      <c r="C73" s="21"/>
      <c r="D73" s="21"/>
      <c r="E73" s="21"/>
      <c r="F73" s="21"/>
      <c r="G73" s="21"/>
      <c r="H73" s="19"/>
      <c r="I73" s="19"/>
      <c r="J73" s="19"/>
      <c r="K73" s="19"/>
      <c r="L73" s="19"/>
      <c r="M73" s="19"/>
      <c r="N73" s="19"/>
      <c r="O73" s="19"/>
      <c r="P73" s="19"/>
      <c r="Q73" s="19"/>
      <c r="R73" s="19"/>
      <c r="S73" s="19"/>
      <c r="T73" s="19"/>
      <c r="U73" s="19"/>
      <c r="V73" s="19"/>
      <c r="W73" s="19"/>
      <c r="X73" s="19"/>
      <c r="Y73" s="19"/>
      <c r="Z73" s="19"/>
    </row>
    <row r="74" spans="2:26" ht="15.75" hidden="1" x14ac:dyDescent="0.2">
      <c r="B74" s="21"/>
      <c r="C74" s="21"/>
      <c r="D74" s="21"/>
      <c r="E74" s="21"/>
      <c r="F74" s="21"/>
      <c r="G74" s="21"/>
      <c r="H74" s="19"/>
      <c r="I74" s="19"/>
      <c r="J74" s="19"/>
      <c r="K74" s="19"/>
      <c r="L74" s="19"/>
      <c r="M74" s="19"/>
      <c r="N74" s="19"/>
      <c r="O74" s="19"/>
      <c r="P74" s="19"/>
      <c r="Q74" s="19"/>
      <c r="R74" s="19"/>
      <c r="S74" s="19"/>
      <c r="T74" s="19"/>
      <c r="U74" s="19"/>
      <c r="V74" s="19"/>
      <c r="W74" s="19"/>
      <c r="X74" s="19"/>
      <c r="Y74" s="19"/>
      <c r="Z74" s="19"/>
    </row>
    <row r="75" spans="2:26" ht="15.75" hidden="1" x14ac:dyDescent="0.2">
      <c r="B75" s="21"/>
      <c r="C75" s="21"/>
      <c r="D75" s="21"/>
      <c r="E75" s="21"/>
      <c r="F75" s="21"/>
      <c r="G75" s="21"/>
      <c r="H75" s="19"/>
      <c r="I75" s="19"/>
      <c r="J75" s="19"/>
      <c r="K75" s="19"/>
      <c r="L75" s="19"/>
      <c r="M75" s="19"/>
      <c r="N75" s="19"/>
      <c r="O75" s="19"/>
      <c r="P75" s="19"/>
      <c r="Q75" s="19"/>
      <c r="R75" s="19"/>
      <c r="S75" s="19"/>
      <c r="T75" s="19"/>
      <c r="U75" s="19"/>
      <c r="V75" s="19"/>
      <c r="W75" s="19"/>
      <c r="X75" s="19"/>
      <c r="Y75" s="19"/>
      <c r="Z75" s="19"/>
    </row>
    <row r="76" spans="2:26" ht="15.75" hidden="1" x14ac:dyDescent="0.2">
      <c r="B76" s="21"/>
      <c r="C76" s="21"/>
      <c r="D76" s="21"/>
      <c r="E76" s="21"/>
      <c r="F76" s="21"/>
      <c r="G76" s="21"/>
      <c r="J76" s="19"/>
      <c r="K76" s="19"/>
      <c r="L76" s="19"/>
      <c r="M76" s="19"/>
      <c r="N76" s="19"/>
      <c r="O76" s="19"/>
      <c r="P76" s="19"/>
      <c r="Q76" s="19"/>
      <c r="R76" s="19"/>
      <c r="S76" s="19"/>
      <c r="T76" s="19"/>
      <c r="U76" s="19"/>
      <c r="V76" s="19"/>
      <c r="W76" s="19"/>
      <c r="X76" s="19"/>
      <c r="Y76" s="19"/>
      <c r="Z76" s="19"/>
    </row>
    <row r="77" spans="2:26" ht="15.75" hidden="1" x14ac:dyDescent="0.2">
      <c r="B77" s="5"/>
      <c r="C77" s="19"/>
      <c r="D77" s="19"/>
      <c r="E77" s="19"/>
      <c r="F77" s="19"/>
      <c r="G77" s="19"/>
      <c r="H77" s="19"/>
      <c r="I77" s="19"/>
      <c r="J77" s="28"/>
      <c r="K77" s="28"/>
      <c r="L77" s="28"/>
      <c r="M77" s="28"/>
      <c r="N77" s="28"/>
      <c r="O77" s="28"/>
      <c r="P77" s="28"/>
      <c r="Q77" s="28"/>
      <c r="R77" s="28"/>
      <c r="S77" s="28"/>
      <c r="T77" s="28"/>
      <c r="U77" s="28"/>
      <c r="V77" s="28"/>
      <c r="W77" s="28"/>
      <c r="X77" s="28"/>
      <c r="Y77" s="28"/>
      <c r="Z77" s="28"/>
    </row>
    <row r="78" spans="2:26" hidden="1" x14ac:dyDescent="0.2">
      <c r="B78" s="29"/>
    </row>
    <row r="79" spans="2:26" hidden="1" x14ac:dyDescent="0.2">
      <c r="B79" s="29"/>
    </row>
    <row r="80" spans="2:26" hidden="1" x14ac:dyDescent="0.2">
      <c r="B80" s="29"/>
    </row>
    <row r="81" spans="2:6" hidden="1" x14ac:dyDescent="0.2">
      <c r="B81" s="29"/>
    </row>
    <row r="82" spans="2:6" hidden="1" x14ac:dyDescent="0.2">
      <c r="B82" s="29"/>
    </row>
    <row r="83" spans="2:6" hidden="1" x14ac:dyDescent="0.2">
      <c r="B83" s="29"/>
    </row>
    <row r="84" spans="2:6" ht="15.75" hidden="1" x14ac:dyDescent="0.25">
      <c r="C84" s="18" t="s">
        <v>305</v>
      </c>
      <c r="D84" s="18" t="s">
        <v>0</v>
      </c>
    </row>
    <row r="85" spans="2:6" hidden="1" x14ac:dyDescent="0.2">
      <c r="B85" s="1">
        <v>1</v>
      </c>
      <c r="C85" s="1" t="s">
        <v>266</v>
      </c>
      <c r="D85" s="1" t="s">
        <v>265</v>
      </c>
      <c r="E85" s="1" t="s">
        <v>313</v>
      </c>
      <c r="F85" s="1" t="s">
        <v>325</v>
      </c>
    </row>
    <row r="86" spans="2:6" hidden="1" x14ac:dyDescent="0.2">
      <c r="B86" s="1">
        <v>2</v>
      </c>
      <c r="C86" s="1" t="s">
        <v>268</v>
      </c>
      <c r="D86" s="1" t="s">
        <v>267</v>
      </c>
      <c r="E86" s="1" t="s">
        <v>306</v>
      </c>
      <c r="F86" s="1" t="s">
        <v>326</v>
      </c>
    </row>
    <row r="87" spans="2:6" hidden="1" x14ac:dyDescent="0.2">
      <c r="B87" s="1">
        <v>3</v>
      </c>
      <c r="C87" s="1" t="s">
        <v>198</v>
      </c>
      <c r="D87" s="1" t="s">
        <v>197</v>
      </c>
    </row>
    <row r="88" spans="2:6" hidden="1" x14ac:dyDescent="0.2">
      <c r="B88" s="1">
        <v>4</v>
      </c>
      <c r="C88" s="1" t="s">
        <v>2</v>
      </c>
      <c r="D88" s="1" t="s">
        <v>1</v>
      </c>
    </row>
    <row r="89" spans="2:6" hidden="1" x14ac:dyDescent="0.2">
      <c r="B89" s="1">
        <v>5</v>
      </c>
      <c r="C89" s="1" t="s">
        <v>12</v>
      </c>
      <c r="D89" s="1" t="s">
        <v>11</v>
      </c>
    </row>
    <row r="90" spans="2:6" hidden="1" x14ac:dyDescent="0.2">
      <c r="B90" s="1">
        <v>6</v>
      </c>
      <c r="C90" s="1" t="s">
        <v>270</v>
      </c>
      <c r="D90" s="1" t="s">
        <v>269</v>
      </c>
    </row>
    <row r="91" spans="2:6" hidden="1" x14ac:dyDescent="0.2">
      <c r="B91" s="1">
        <v>7</v>
      </c>
      <c r="C91" s="1" t="s">
        <v>216</v>
      </c>
      <c r="D91" s="1" t="s">
        <v>215</v>
      </c>
    </row>
    <row r="92" spans="2:6" hidden="1" x14ac:dyDescent="0.2">
      <c r="B92" s="1">
        <v>8</v>
      </c>
      <c r="C92" s="1" t="s">
        <v>114</v>
      </c>
      <c r="D92" s="1" t="s">
        <v>113</v>
      </c>
    </row>
    <row r="93" spans="2:6" hidden="1" x14ac:dyDescent="0.2">
      <c r="B93" s="1">
        <v>9</v>
      </c>
      <c r="C93" s="1" t="s">
        <v>116</v>
      </c>
      <c r="D93" s="1" t="s">
        <v>115</v>
      </c>
    </row>
    <row r="94" spans="2:6" hidden="1" x14ac:dyDescent="0.2">
      <c r="B94" s="1">
        <v>10</v>
      </c>
      <c r="C94" s="1" t="s">
        <v>168</v>
      </c>
      <c r="D94" s="1" t="s">
        <v>167</v>
      </c>
    </row>
    <row r="95" spans="2:6" hidden="1" x14ac:dyDescent="0.2">
      <c r="B95" s="1">
        <v>11</v>
      </c>
      <c r="C95" s="1" t="s">
        <v>68</v>
      </c>
      <c r="D95" s="1" t="s">
        <v>67</v>
      </c>
    </row>
    <row r="96" spans="2:6" hidden="1" x14ac:dyDescent="0.2">
      <c r="B96" s="1">
        <v>12</v>
      </c>
      <c r="C96" s="1" t="s">
        <v>16</v>
      </c>
      <c r="D96" s="1" t="s">
        <v>15</v>
      </c>
    </row>
    <row r="97" spans="2:4" hidden="1" x14ac:dyDescent="0.2">
      <c r="B97" s="1">
        <v>13</v>
      </c>
      <c r="C97" s="1" t="s">
        <v>230</v>
      </c>
      <c r="D97" s="1" t="s">
        <v>229</v>
      </c>
    </row>
    <row r="98" spans="2:4" hidden="1" x14ac:dyDescent="0.2">
      <c r="B98" s="1">
        <v>14</v>
      </c>
      <c r="C98" s="1" t="s">
        <v>272</v>
      </c>
      <c r="D98" s="1" t="s">
        <v>271</v>
      </c>
    </row>
    <row r="99" spans="2:4" hidden="1" x14ac:dyDescent="0.2">
      <c r="B99" s="1">
        <v>15</v>
      </c>
      <c r="C99" s="1" t="s">
        <v>76</v>
      </c>
      <c r="D99" s="1" t="s">
        <v>75</v>
      </c>
    </row>
    <row r="100" spans="2:4" hidden="1" x14ac:dyDescent="0.2">
      <c r="B100" s="1">
        <v>16</v>
      </c>
      <c r="C100" s="1" t="s">
        <v>4</v>
      </c>
      <c r="D100" s="1" t="s">
        <v>3</v>
      </c>
    </row>
    <row r="101" spans="2:4" hidden="1" x14ac:dyDescent="0.2">
      <c r="B101" s="1">
        <v>17</v>
      </c>
      <c r="C101" s="1" t="s">
        <v>274</v>
      </c>
      <c r="D101" s="1" t="s">
        <v>273</v>
      </c>
    </row>
    <row r="102" spans="2:4" hidden="1" x14ac:dyDescent="0.2">
      <c r="B102" s="1">
        <v>18</v>
      </c>
      <c r="C102" s="1" t="s">
        <v>30</v>
      </c>
      <c r="D102" s="1" t="s">
        <v>29</v>
      </c>
    </row>
    <row r="103" spans="2:4" hidden="1" x14ac:dyDescent="0.2">
      <c r="B103" s="1">
        <v>19</v>
      </c>
      <c r="C103" s="1" t="s">
        <v>170</v>
      </c>
      <c r="D103" s="1" t="s">
        <v>169</v>
      </c>
    </row>
    <row r="104" spans="2:4" hidden="1" x14ac:dyDescent="0.2">
      <c r="B104" s="1">
        <v>20</v>
      </c>
      <c r="C104" s="1" t="s">
        <v>232</v>
      </c>
      <c r="D104" s="1" t="s">
        <v>231</v>
      </c>
    </row>
    <row r="105" spans="2:4" hidden="1" x14ac:dyDescent="0.2">
      <c r="B105" s="1">
        <v>21</v>
      </c>
      <c r="C105" s="1" t="s">
        <v>34</v>
      </c>
      <c r="D105" s="1" t="s">
        <v>33</v>
      </c>
    </row>
    <row r="106" spans="2:4" hidden="1" x14ac:dyDescent="0.2">
      <c r="B106" s="1">
        <v>22</v>
      </c>
      <c r="C106" s="1" t="s">
        <v>242</v>
      </c>
      <c r="D106" s="1" t="s">
        <v>241</v>
      </c>
    </row>
    <row r="107" spans="2:4" hidden="1" x14ac:dyDescent="0.2">
      <c r="B107" s="1">
        <v>23</v>
      </c>
      <c r="C107" s="1" t="s">
        <v>14</v>
      </c>
      <c r="D107" s="1" t="s">
        <v>13</v>
      </c>
    </row>
    <row r="108" spans="2:4" hidden="1" x14ac:dyDescent="0.2">
      <c r="B108" s="1">
        <v>24</v>
      </c>
      <c r="C108" s="1" t="s">
        <v>40</v>
      </c>
      <c r="D108" s="1" t="s">
        <v>39</v>
      </c>
    </row>
    <row r="109" spans="2:4" hidden="1" x14ac:dyDescent="0.2">
      <c r="B109" s="1">
        <v>25</v>
      </c>
      <c r="C109" s="1" t="s">
        <v>42</v>
      </c>
      <c r="D109" s="1" t="s">
        <v>41</v>
      </c>
    </row>
    <row r="110" spans="2:4" hidden="1" x14ac:dyDescent="0.2">
      <c r="B110" s="1">
        <v>26</v>
      </c>
      <c r="C110" s="1" t="s">
        <v>240</v>
      </c>
      <c r="D110" s="1" t="s">
        <v>239</v>
      </c>
    </row>
    <row r="111" spans="2:4" hidden="1" x14ac:dyDescent="0.2">
      <c r="B111" s="1">
        <v>27</v>
      </c>
      <c r="C111" s="1" t="s">
        <v>138</v>
      </c>
      <c r="D111" s="1" t="s">
        <v>137</v>
      </c>
    </row>
    <row r="112" spans="2:4" hidden="1" x14ac:dyDescent="0.2">
      <c r="B112" s="1">
        <v>28</v>
      </c>
      <c r="C112" s="1" t="s">
        <v>52</v>
      </c>
      <c r="D112" s="1" t="s">
        <v>51</v>
      </c>
    </row>
    <row r="113" spans="2:4" hidden="1" x14ac:dyDescent="0.2">
      <c r="B113" s="1">
        <v>29</v>
      </c>
      <c r="C113" s="1" t="s">
        <v>218</v>
      </c>
      <c r="D113" s="1" t="s">
        <v>217</v>
      </c>
    </row>
    <row r="114" spans="2:4" hidden="1" x14ac:dyDescent="0.2">
      <c r="B114" s="1">
        <v>30</v>
      </c>
      <c r="C114" s="1" t="s">
        <v>276</v>
      </c>
      <c r="D114" s="1" t="s">
        <v>275</v>
      </c>
    </row>
    <row r="115" spans="2:4" hidden="1" x14ac:dyDescent="0.2">
      <c r="B115" s="1">
        <v>31</v>
      </c>
      <c r="C115" s="1" t="s">
        <v>54</v>
      </c>
      <c r="D115" s="1" t="s">
        <v>53</v>
      </c>
    </row>
    <row r="116" spans="2:4" hidden="1" x14ac:dyDescent="0.2">
      <c r="B116" s="1">
        <v>32</v>
      </c>
      <c r="C116" s="1" t="s">
        <v>72</v>
      </c>
      <c r="D116" s="1" t="s">
        <v>71</v>
      </c>
    </row>
    <row r="117" spans="2:4" hidden="1" x14ac:dyDescent="0.2">
      <c r="B117" s="1">
        <v>33</v>
      </c>
      <c r="C117" s="1" t="s">
        <v>56</v>
      </c>
      <c r="D117" s="1" t="s">
        <v>55</v>
      </c>
    </row>
    <row r="118" spans="2:4" hidden="1" x14ac:dyDescent="0.2">
      <c r="B118" s="1">
        <v>34</v>
      </c>
      <c r="C118" s="1" t="s">
        <v>58</v>
      </c>
      <c r="D118" s="1" t="s">
        <v>57</v>
      </c>
    </row>
    <row r="119" spans="2:4" hidden="1" x14ac:dyDescent="0.2">
      <c r="B119" s="1">
        <v>35</v>
      </c>
      <c r="C119" s="1" t="s">
        <v>64</v>
      </c>
      <c r="D119" s="1" t="s">
        <v>63</v>
      </c>
    </row>
    <row r="120" spans="2:4" hidden="1" x14ac:dyDescent="0.2">
      <c r="B120" s="1">
        <v>36</v>
      </c>
      <c r="C120" s="1" t="s">
        <v>200</v>
      </c>
      <c r="D120" s="1" t="s">
        <v>199</v>
      </c>
    </row>
    <row r="121" spans="2:4" hidden="1" x14ac:dyDescent="0.2">
      <c r="B121" s="1">
        <v>37</v>
      </c>
      <c r="C121" s="1" t="s">
        <v>70</v>
      </c>
      <c r="D121" s="1" t="s">
        <v>69</v>
      </c>
    </row>
    <row r="122" spans="2:4" hidden="1" x14ac:dyDescent="0.2">
      <c r="B122" s="1">
        <v>38</v>
      </c>
      <c r="C122" s="1" t="s">
        <v>220</v>
      </c>
      <c r="D122" s="1" t="s">
        <v>219</v>
      </c>
    </row>
    <row r="123" spans="2:4" hidden="1" x14ac:dyDescent="0.2">
      <c r="B123" s="1">
        <v>39</v>
      </c>
      <c r="C123" s="1" t="s">
        <v>74</v>
      </c>
      <c r="D123" s="1" t="s">
        <v>73</v>
      </c>
    </row>
    <row r="124" spans="2:4" hidden="1" x14ac:dyDescent="0.2">
      <c r="B124" s="1">
        <v>40</v>
      </c>
      <c r="C124" s="1" t="s">
        <v>278</v>
      </c>
      <c r="D124" s="1" t="s">
        <v>277</v>
      </c>
    </row>
    <row r="125" spans="2:4" hidden="1" x14ac:dyDescent="0.2">
      <c r="B125" s="1">
        <v>41</v>
      </c>
      <c r="C125" s="1" t="s">
        <v>100</v>
      </c>
      <c r="D125" s="1" t="s">
        <v>99</v>
      </c>
    </row>
    <row r="126" spans="2:4" hidden="1" x14ac:dyDescent="0.2">
      <c r="B126" s="1">
        <v>42</v>
      </c>
      <c r="C126" s="1" t="s">
        <v>78</v>
      </c>
      <c r="D126" s="1" t="s">
        <v>77</v>
      </c>
    </row>
    <row r="127" spans="2:4" hidden="1" x14ac:dyDescent="0.2">
      <c r="B127" s="1">
        <v>43</v>
      </c>
      <c r="C127" s="1" t="s">
        <v>280</v>
      </c>
      <c r="D127" s="1" t="s">
        <v>279</v>
      </c>
    </row>
    <row r="128" spans="2:4" hidden="1" x14ac:dyDescent="0.2">
      <c r="B128" s="1">
        <v>44</v>
      </c>
      <c r="C128" s="1" t="s">
        <v>84</v>
      </c>
      <c r="D128" s="1" t="s">
        <v>83</v>
      </c>
    </row>
    <row r="129" spans="2:4" hidden="1" x14ac:dyDescent="0.2">
      <c r="B129" s="1">
        <v>45</v>
      </c>
      <c r="C129" s="1" t="s">
        <v>206</v>
      </c>
      <c r="D129" s="1" t="s">
        <v>205</v>
      </c>
    </row>
    <row r="130" spans="2:4" hidden="1" x14ac:dyDescent="0.2">
      <c r="B130" s="1">
        <v>46</v>
      </c>
      <c r="C130" s="1" t="s">
        <v>86</v>
      </c>
      <c r="D130" s="1" t="s">
        <v>85</v>
      </c>
    </row>
    <row r="131" spans="2:4" hidden="1" x14ac:dyDescent="0.2">
      <c r="B131" s="1">
        <v>47</v>
      </c>
      <c r="C131" s="1" t="s">
        <v>244</v>
      </c>
      <c r="D131" s="1" t="s">
        <v>243</v>
      </c>
    </row>
    <row r="132" spans="2:4" hidden="1" x14ac:dyDescent="0.2">
      <c r="B132" s="1">
        <v>48</v>
      </c>
      <c r="C132" s="1" t="s">
        <v>246</v>
      </c>
      <c r="D132" s="1" t="s">
        <v>245</v>
      </c>
    </row>
    <row r="133" spans="2:4" hidden="1" x14ac:dyDescent="0.2">
      <c r="B133" s="1">
        <v>49</v>
      </c>
      <c r="C133" s="1" t="s">
        <v>36</v>
      </c>
      <c r="D133" s="1" t="s">
        <v>35</v>
      </c>
    </row>
    <row r="134" spans="2:4" hidden="1" x14ac:dyDescent="0.2">
      <c r="B134" s="1">
        <v>50</v>
      </c>
      <c r="C134" s="1" t="s">
        <v>248</v>
      </c>
      <c r="D134" s="1" t="s">
        <v>247</v>
      </c>
    </row>
    <row r="135" spans="2:4" hidden="1" x14ac:dyDescent="0.2">
      <c r="B135" s="1">
        <v>51</v>
      </c>
      <c r="C135" s="1" t="s">
        <v>92</v>
      </c>
      <c r="D135" s="1" t="s">
        <v>91</v>
      </c>
    </row>
    <row r="136" spans="2:4" hidden="1" x14ac:dyDescent="0.2">
      <c r="B136" s="1">
        <v>52</v>
      </c>
      <c r="C136" s="1" t="s">
        <v>282</v>
      </c>
      <c r="D136" s="1" t="s">
        <v>281</v>
      </c>
    </row>
    <row r="137" spans="2:4" hidden="1" x14ac:dyDescent="0.2">
      <c r="B137" s="1">
        <v>53</v>
      </c>
      <c r="C137" s="1" t="s">
        <v>284</v>
      </c>
      <c r="D137" s="1" t="s">
        <v>283</v>
      </c>
    </row>
    <row r="138" spans="2:4" hidden="1" x14ac:dyDescent="0.2">
      <c r="B138" s="1">
        <v>54</v>
      </c>
      <c r="C138" s="1" t="s">
        <v>44</v>
      </c>
      <c r="D138" s="1" t="s">
        <v>43</v>
      </c>
    </row>
    <row r="139" spans="2:4" hidden="1" x14ac:dyDescent="0.2">
      <c r="B139" s="1">
        <v>55</v>
      </c>
      <c r="C139" s="1" t="s">
        <v>286</v>
      </c>
      <c r="D139" s="1" t="s">
        <v>285</v>
      </c>
    </row>
    <row r="140" spans="2:4" hidden="1" x14ac:dyDescent="0.2">
      <c r="B140" s="1">
        <v>56</v>
      </c>
      <c r="C140" s="1" t="s">
        <v>94</v>
      </c>
      <c r="D140" s="1" t="s">
        <v>93</v>
      </c>
    </row>
    <row r="141" spans="2:4" hidden="1" x14ac:dyDescent="0.2">
      <c r="B141" s="1">
        <v>57</v>
      </c>
      <c r="C141" s="1" t="s">
        <v>98</v>
      </c>
      <c r="D141" s="1" t="s">
        <v>97</v>
      </c>
    </row>
    <row r="142" spans="2:4" hidden="1" x14ac:dyDescent="0.2">
      <c r="B142" s="1">
        <v>58</v>
      </c>
      <c r="C142" s="1" t="s">
        <v>288</v>
      </c>
      <c r="D142" s="1" t="s">
        <v>287</v>
      </c>
    </row>
    <row r="143" spans="2:4" hidden="1" x14ac:dyDescent="0.2">
      <c r="B143" s="1">
        <v>59</v>
      </c>
      <c r="C143" s="1" t="s">
        <v>290</v>
      </c>
      <c r="D143" s="1" t="s">
        <v>289</v>
      </c>
    </row>
    <row r="144" spans="2:4" hidden="1" x14ac:dyDescent="0.2">
      <c r="B144" s="1">
        <v>60</v>
      </c>
      <c r="C144" s="1" t="s">
        <v>108</v>
      </c>
      <c r="D144" s="1" t="s">
        <v>107</v>
      </c>
    </row>
    <row r="145" spans="2:4" hidden="1" x14ac:dyDescent="0.2">
      <c r="B145" s="1">
        <v>61</v>
      </c>
      <c r="C145" s="1" t="s">
        <v>166</v>
      </c>
      <c r="D145" s="1" t="s">
        <v>165</v>
      </c>
    </row>
    <row r="146" spans="2:4" hidden="1" x14ac:dyDescent="0.2">
      <c r="B146" s="1">
        <v>62</v>
      </c>
      <c r="C146" s="1" t="s">
        <v>250</v>
      </c>
      <c r="D146" s="1" t="s">
        <v>249</v>
      </c>
    </row>
    <row r="147" spans="2:4" hidden="1" x14ac:dyDescent="0.2">
      <c r="B147" s="1">
        <v>63</v>
      </c>
      <c r="C147" s="1" t="s">
        <v>252</v>
      </c>
      <c r="D147" s="1" t="s">
        <v>251</v>
      </c>
    </row>
    <row r="148" spans="2:4" hidden="1" x14ac:dyDescent="0.2">
      <c r="B148" s="1">
        <v>64</v>
      </c>
      <c r="C148" s="1" t="s">
        <v>112</v>
      </c>
      <c r="D148" s="1" t="s">
        <v>111</v>
      </c>
    </row>
    <row r="149" spans="2:4" hidden="1" x14ac:dyDescent="0.2">
      <c r="B149" s="1">
        <v>65</v>
      </c>
      <c r="C149" s="1" t="s">
        <v>102</v>
      </c>
      <c r="D149" s="1" t="s">
        <v>101</v>
      </c>
    </row>
    <row r="150" spans="2:4" hidden="1" x14ac:dyDescent="0.2">
      <c r="B150" s="1">
        <v>66</v>
      </c>
      <c r="C150" s="1" t="s">
        <v>292</v>
      </c>
      <c r="D150" s="1" t="s">
        <v>291</v>
      </c>
    </row>
    <row r="151" spans="2:4" hidden="1" x14ac:dyDescent="0.2">
      <c r="B151" s="1">
        <v>67</v>
      </c>
      <c r="C151" s="1" t="s">
        <v>234</v>
      </c>
      <c r="D151" s="1" t="s">
        <v>233</v>
      </c>
    </row>
    <row r="152" spans="2:4" hidden="1" x14ac:dyDescent="0.2">
      <c r="B152" s="1">
        <v>68</v>
      </c>
      <c r="C152" s="1" t="s">
        <v>188</v>
      </c>
      <c r="D152" s="1" t="s">
        <v>187</v>
      </c>
    </row>
    <row r="153" spans="2:4" hidden="1" x14ac:dyDescent="0.2">
      <c r="B153" s="1">
        <v>69</v>
      </c>
      <c r="C153" s="1" t="s">
        <v>254</v>
      </c>
      <c r="D153" s="1" t="s">
        <v>253</v>
      </c>
    </row>
    <row r="154" spans="2:4" hidden="1" x14ac:dyDescent="0.2">
      <c r="B154" s="1">
        <v>70</v>
      </c>
      <c r="C154" s="1" t="s">
        <v>118</v>
      </c>
      <c r="D154" s="1" t="s">
        <v>117</v>
      </c>
    </row>
    <row r="155" spans="2:4" hidden="1" x14ac:dyDescent="0.2">
      <c r="B155" s="1">
        <v>71</v>
      </c>
      <c r="C155" s="1" t="s">
        <v>236</v>
      </c>
      <c r="D155" s="1" t="s">
        <v>235</v>
      </c>
    </row>
    <row r="156" spans="2:4" hidden="1" x14ac:dyDescent="0.2">
      <c r="B156" s="1">
        <v>72</v>
      </c>
      <c r="C156" s="1" t="s">
        <v>120</v>
      </c>
      <c r="D156" s="1" t="s">
        <v>119</v>
      </c>
    </row>
    <row r="157" spans="2:4" hidden="1" x14ac:dyDescent="0.2">
      <c r="B157" s="1">
        <v>73</v>
      </c>
      <c r="C157" s="1" t="s">
        <v>124</v>
      </c>
      <c r="D157" s="1" t="s">
        <v>123</v>
      </c>
    </row>
    <row r="158" spans="2:4" hidden="1" x14ac:dyDescent="0.2">
      <c r="B158" s="1">
        <v>74</v>
      </c>
      <c r="C158" s="1" t="s">
        <v>256</v>
      </c>
      <c r="D158" s="1" t="s">
        <v>255</v>
      </c>
    </row>
    <row r="159" spans="2:4" hidden="1" x14ac:dyDescent="0.2">
      <c r="B159" s="1">
        <v>75</v>
      </c>
      <c r="C159" s="1" t="s">
        <v>126</v>
      </c>
      <c r="D159" s="1" t="s">
        <v>125</v>
      </c>
    </row>
    <row r="160" spans="2:4" hidden="1" x14ac:dyDescent="0.2">
      <c r="B160" s="1">
        <v>76</v>
      </c>
      <c r="C160" s="1" t="s">
        <v>190</v>
      </c>
      <c r="D160" s="1" t="s">
        <v>189</v>
      </c>
    </row>
    <row r="161" spans="2:4" hidden="1" x14ac:dyDescent="0.2">
      <c r="B161" s="1">
        <v>77</v>
      </c>
      <c r="C161" s="1" t="s">
        <v>10</v>
      </c>
      <c r="D161" s="1" t="s">
        <v>9</v>
      </c>
    </row>
    <row r="162" spans="2:4" hidden="1" x14ac:dyDescent="0.2">
      <c r="B162" s="1">
        <v>78</v>
      </c>
      <c r="C162" s="1" t="s">
        <v>172</v>
      </c>
      <c r="D162" s="1" t="s">
        <v>171</v>
      </c>
    </row>
    <row r="163" spans="2:4" hidden="1" x14ac:dyDescent="0.2">
      <c r="B163" s="1">
        <v>79</v>
      </c>
      <c r="C163" s="1" t="s">
        <v>294</v>
      </c>
      <c r="D163" s="1" t="s">
        <v>293</v>
      </c>
    </row>
    <row r="164" spans="2:4" hidden="1" x14ac:dyDescent="0.2">
      <c r="B164" s="1">
        <v>80</v>
      </c>
      <c r="C164" s="1" t="s">
        <v>46</v>
      </c>
      <c r="D164" s="1" t="s">
        <v>45</v>
      </c>
    </row>
    <row r="165" spans="2:4" hidden="1" x14ac:dyDescent="0.2">
      <c r="B165" s="1">
        <v>81</v>
      </c>
      <c r="C165" s="1" t="s">
        <v>28</v>
      </c>
      <c r="D165" s="1" t="s">
        <v>27</v>
      </c>
    </row>
    <row r="166" spans="2:4" hidden="1" x14ac:dyDescent="0.2">
      <c r="B166" s="1">
        <v>82</v>
      </c>
      <c r="C166" s="1" t="s">
        <v>208</v>
      </c>
      <c r="D166" s="1" t="s">
        <v>207</v>
      </c>
    </row>
    <row r="167" spans="2:4" hidden="1" x14ac:dyDescent="0.2">
      <c r="B167" s="1">
        <v>83</v>
      </c>
      <c r="C167" s="1" t="s">
        <v>296</v>
      </c>
      <c r="D167" s="1" t="s">
        <v>295</v>
      </c>
    </row>
    <row r="168" spans="2:4" hidden="1" x14ac:dyDescent="0.2">
      <c r="B168" s="1">
        <v>84</v>
      </c>
      <c r="C168" s="1" t="s">
        <v>128</v>
      </c>
      <c r="D168" s="1" t="s">
        <v>127</v>
      </c>
    </row>
    <row r="169" spans="2:4" hidden="1" x14ac:dyDescent="0.2">
      <c r="B169" s="1">
        <v>85</v>
      </c>
      <c r="C169" s="1" t="s">
        <v>104</v>
      </c>
      <c r="D169" s="1" t="s">
        <v>103</v>
      </c>
    </row>
    <row r="170" spans="2:4" hidden="1" x14ac:dyDescent="0.2">
      <c r="B170" s="1">
        <v>86</v>
      </c>
      <c r="C170" s="1" t="s">
        <v>106</v>
      </c>
      <c r="D170" s="1" t="s">
        <v>105</v>
      </c>
    </row>
    <row r="171" spans="2:4" hidden="1" x14ac:dyDescent="0.2">
      <c r="B171" s="1">
        <v>87</v>
      </c>
      <c r="C171" s="1" t="s">
        <v>8</v>
      </c>
      <c r="D171" s="1" t="s">
        <v>7</v>
      </c>
    </row>
    <row r="172" spans="2:4" hidden="1" x14ac:dyDescent="0.2">
      <c r="B172" s="1">
        <v>88</v>
      </c>
      <c r="C172" s="1" t="s">
        <v>210</v>
      </c>
      <c r="D172" s="1" t="s">
        <v>209</v>
      </c>
    </row>
    <row r="173" spans="2:4" hidden="1" x14ac:dyDescent="0.2">
      <c r="B173" s="1">
        <v>89</v>
      </c>
      <c r="C173" s="1" t="s">
        <v>132</v>
      </c>
      <c r="D173" s="1" t="s">
        <v>131</v>
      </c>
    </row>
    <row r="174" spans="2:4" hidden="1" x14ac:dyDescent="0.2">
      <c r="B174" s="1">
        <v>90</v>
      </c>
      <c r="C174" s="1" t="s">
        <v>134</v>
      </c>
      <c r="D174" s="1" t="s">
        <v>133</v>
      </c>
    </row>
    <row r="175" spans="2:4" hidden="1" x14ac:dyDescent="0.2">
      <c r="B175" s="1">
        <v>91</v>
      </c>
      <c r="C175" s="1" t="s">
        <v>136</v>
      </c>
      <c r="D175" s="1" t="s">
        <v>135</v>
      </c>
    </row>
    <row r="176" spans="2:4" hidden="1" x14ac:dyDescent="0.2">
      <c r="B176" s="1">
        <v>92</v>
      </c>
      <c r="C176" s="1" t="s">
        <v>140</v>
      </c>
      <c r="D176" s="1" t="s">
        <v>139</v>
      </c>
    </row>
    <row r="177" spans="2:4" hidden="1" x14ac:dyDescent="0.2">
      <c r="B177" s="1">
        <v>93</v>
      </c>
      <c r="C177" s="1" t="s">
        <v>174</v>
      </c>
      <c r="D177" s="1" t="s">
        <v>173</v>
      </c>
    </row>
    <row r="178" spans="2:4" hidden="1" x14ac:dyDescent="0.2">
      <c r="B178" s="1">
        <v>94</v>
      </c>
      <c r="C178" s="1" t="s">
        <v>142</v>
      </c>
      <c r="D178" s="1" t="s">
        <v>141</v>
      </c>
    </row>
    <row r="179" spans="2:4" hidden="1" x14ac:dyDescent="0.2">
      <c r="B179" s="1">
        <v>95</v>
      </c>
      <c r="C179" s="1" t="s">
        <v>32</v>
      </c>
      <c r="D179" s="1" t="s">
        <v>31</v>
      </c>
    </row>
    <row r="180" spans="2:4" hidden="1" x14ac:dyDescent="0.2">
      <c r="B180" s="1">
        <v>96</v>
      </c>
      <c r="C180" s="1" t="s">
        <v>60</v>
      </c>
      <c r="D180" s="1" t="s">
        <v>59</v>
      </c>
    </row>
    <row r="181" spans="2:4" hidden="1" x14ac:dyDescent="0.2">
      <c r="B181" s="1">
        <v>97</v>
      </c>
      <c r="C181" s="1" t="s">
        <v>66</v>
      </c>
      <c r="D181" s="1" t="s">
        <v>65</v>
      </c>
    </row>
    <row r="182" spans="2:4" hidden="1" x14ac:dyDescent="0.2">
      <c r="B182" s="1">
        <v>98</v>
      </c>
      <c r="C182" s="1" t="s">
        <v>88</v>
      </c>
      <c r="D182" s="1" t="s">
        <v>87</v>
      </c>
    </row>
    <row r="183" spans="2:4" hidden="1" x14ac:dyDescent="0.2">
      <c r="B183" s="1">
        <v>99</v>
      </c>
      <c r="C183" s="1" t="s">
        <v>20</v>
      </c>
      <c r="D183" s="1" t="s">
        <v>19</v>
      </c>
    </row>
    <row r="184" spans="2:4" hidden="1" x14ac:dyDescent="0.2">
      <c r="B184" s="1">
        <v>100</v>
      </c>
      <c r="C184" s="1" t="s">
        <v>298</v>
      </c>
      <c r="D184" s="1" t="s">
        <v>297</v>
      </c>
    </row>
    <row r="185" spans="2:4" hidden="1" x14ac:dyDescent="0.2">
      <c r="B185" s="1">
        <v>101</v>
      </c>
      <c r="C185" s="1" t="s">
        <v>48</v>
      </c>
      <c r="D185" s="1" t="s">
        <v>47</v>
      </c>
    </row>
    <row r="186" spans="2:4" hidden="1" x14ac:dyDescent="0.2">
      <c r="B186" s="1">
        <v>102</v>
      </c>
      <c r="C186" s="1" t="s">
        <v>300</v>
      </c>
      <c r="D186" s="1" t="s">
        <v>299</v>
      </c>
    </row>
    <row r="187" spans="2:4" hidden="1" x14ac:dyDescent="0.2">
      <c r="B187" s="1">
        <v>103</v>
      </c>
      <c r="C187" s="1" t="s">
        <v>176</v>
      </c>
      <c r="D187" s="1" t="s">
        <v>175</v>
      </c>
    </row>
    <row r="188" spans="2:4" hidden="1" x14ac:dyDescent="0.2">
      <c r="B188" s="1">
        <v>104</v>
      </c>
      <c r="C188" s="1" t="s">
        <v>202</v>
      </c>
      <c r="D188" s="1" t="s">
        <v>201</v>
      </c>
    </row>
    <row r="189" spans="2:4" hidden="1" x14ac:dyDescent="0.2">
      <c r="B189" s="1">
        <v>105</v>
      </c>
      <c r="C189" s="1" t="s">
        <v>122</v>
      </c>
      <c r="D189" s="1" t="s">
        <v>121</v>
      </c>
    </row>
    <row r="190" spans="2:4" hidden="1" x14ac:dyDescent="0.2">
      <c r="B190" s="1">
        <v>106</v>
      </c>
      <c r="C190" s="1" t="s">
        <v>178</v>
      </c>
      <c r="D190" s="1" t="s">
        <v>177</v>
      </c>
    </row>
    <row r="191" spans="2:4" hidden="1" x14ac:dyDescent="0.2">
      <c r="B191" s="1">
        <v>107</v>
      </c>
      <c r="C191" s="1" t="s">
        <v>222</v>
      </c>
      <c r="D191" s="1" t="s">
        <v>221</v>
      </c>
    </row>
    <row r="192" spans="2:4" hidden="1" x14ac:dyDescent="0.2">
      <c r="B192" s="1">
        <v>108</v>
      </c>
      <c r="C192" s="1" t="s">
        <v>194</v>
      </c>
      <c r="D192" s="1" t="s">
        <v>193</v>
      </c>
    </row>
    <row r="193" spans="2:4" hidden="1" x14ac:dyDescent="0.2">
      <c r="B193" s="1">
        <v>109</v>
      </c>
      <c r="C193" s="1" t="s">
        <v>204</v>
      </c>
      <c r="D193" s="1" t="s">
        <v>203</v>
      </c>
    </row>
    <row r="194" spans="2:4" hidden="1" x14ac:dyDescent="0.2">
      <c r="B194" s="1">
        <v>110</v>
      </c>
      <c r="C194" s="1" t="s">
        <v>146</v>
      </c>
      <c r="D194" s="1" t="s">
        <v>145</v>
      </c>
    </row>
    <row r="195" spans="2:4" hidden="1" x14ac:dyDescent="0.2">
      <c r="B195" s="1">
        <v>111</v>
      </c>
      <c r="C195" s="1" t="s">
        <v>22</v>
      </c>
      <c r="D195" s="1" t="s">
        <v>21</v>
      </c>
    </row>
    <row r="196" spans="2:4" hidden="1" x14ac:dyDescent="0.2">
      <c r="B196" s="1">
        <v>112</v>
      </c>
      <c r="C196" s="1" t="s">
        <v>224</v>
      </c>
      <c r="D196" s="1" t="s">
        <v>223</v>
      </c>
    </row>
    <row r="197" spans="2:4" hidden="1" x14ac:dyDescent="0.2">
      <c r="B197" s="1">
        <v>113</v>
      </c>
      <c r="C197" s="1" t="s">
        <v>148</v>
      </c>
      <c r="D197" s="1" t="s">
        <v>147</v>
      </c>
    </row>
    <row r="198" spans="2:4" hidden="1" x14ac:dyDescent="0.2">
      <c r="B198" s="1">
        <v>114</v>
      </c>
      <c r="C198" s="1" t="s">
        <v>6</v>
      </c>
      <c r="D198" s="1" t="s">
        <v>5</v>
      </c>
    </row>
    <row r="199" spans="2:4" hidden="1" x14ac:dyDescent="0.2">
      <c r="B199" s="1">
        <v>115</v>
      </c>
      <c r="C199" s="1" t="s">
        <v>212</v>
      </c>
      <c r="D199" s="1" t="s">
        <v>211</v>
      </c>
    </row>
    <row r="200" spans="2:4" hidden="1" x14ac:dyDescent="0.2">
      <c r="B200" s="1">
        <v>116</v>
      </c>
      <c r="C200" s="1" t="s">
        <v>90</v>
      </c>
      <c r="D200" s="1" t="s">
        <v>89</v>
      </c>
    </row>
    <row r="201" spans="2:4" hidden="1" x14ac:dyDescent="0.2">
      <c r="B201" s="1">
        <v>117</v>
      </c>
      <c r="C201" s="1" t="s">
        <v>80</v>
      </c>
      <c r="D201" s="1" t="s">
        <v>79</v>
      </c>
    </row>
    <row r="202" spans="2:4" hidden="1" x14ac:dyDescent="0.2">
      <c r="B202" s="1">
        <v>118</v>
      </c>
      <c r="C202" s="1" t="s">
        <v>258</v>
      </c>
      <c r="D202" s="1" t="s">
        <v>257</v>
      </c>
    </row>
    <row r="203" spans="2:4" hidden="1" x14ac:dyDescent="0.2">
      <c r="B203" s="1">
        <v>119</v>
      </c>
      <c r="C203" s="1" t="s">
        <v>192</v>
      </c>
      <c r="D203" s="1" t="s">
        <v>191</v>
      </c>
    </row>
    <row r="204" spans="2:4" hidden="1" x14ac:dyDescent="0.2">
      <c r="B204" s="1">
        <v>120</v>
      </c>
      <c r="C204" s="1" t="s">
        <v>152</v>
      </c>
      <c r="D204" s="1" t="s">
        <v>151</v>
      </c>
    </row>
    <row r="205" spans="2:4" hidden="1" x14ac:dyDescent="0.2">
      <c r="B205" s="1">
        <v>121</v>
      </c>
      <c r="C205" s="1" t="s">
        <v>180</v>
      </c>
      <c r="D205" s="1" t="s">
        <v>179</v>
      </c>
    </row>
    <row r="206" spans="2:4" hidden="1" x14ac:dyDescent="0.2">
      <c r="B206" s="1">
        <v>122</v>
      </c>
      <c r="C206" s="1" t="s">
        <v>50</v>
      </c>
      <c r="D206" s="1" t="s">
        <v>49</v>
      </c>
    </row>
    <row r="207" spans="2:4" hidden="1" x14ac:dyDescent="0.2">
      <c r="B207" s="1">
        <v>123</v>
      </c>
      <c r="C207" s="1" t="s">
        <v>150</v>
      </c>
      <c r="D207" s="1" t="s">
        <v>149</v>
      </c>
    </row>
    <row r="208" spans="2:4" hidden="1" x14ac:dyDescent="0.2">
      <c r="B208" s="1">
        <v>124</v>
      </c>
      <c r="C208" s="1" t="s">
        <v>154</v>
      </c>
      <c r="D208" s="1" t="s">
        <v>153</v>
      </c>
    </row>
    <row r="209" spans="2:4" hidden="1" x14ac:dyDescent="0.2">
      <c r="B209" s="1">
        <v>125</v>
      </c>
      <c r="C209" s="1" t="s">
        <v>214</v>
      </c>
      <c r="D209" s="1" t="s">
        <v>213</v>
      </c>
    </row>
    <row r="210" spans="2:4" hidden="1" x14ac:dyDescent="0.2">
      <c r="B210" s="1">
        <v>126</v>
      </c>
      <c r="C210" s="1" t="s">
        <v>156</v>
      </c>
      <c r="D210" s="1" t="s">
        <v>155</v>
      </c>
    </row>
    <row r="211" spans="2:4" hidden="1" x14ac:dyDescent="0.2">
      <c r="B211" s="1">
        <v>127</v>
      </c>
      <c r="C211" s="1" t="s">
        <v>302</v>
      </c>
      <c r="D211" s="1" t="s">
        <v>301</v>
      </c>
    </row>
    <row r="212" spans="2:4" hidden="1" x14ac:dyDescent="0.2">
      <c r="B212" s="1">
        <v>128</v>
      </c>
      <c r="C212" s="1" t="s">
        <v>162</v>
      </c>
      <c r="D212" s="1" t="s">
        <v>161</v>
      </c>
    </row>
    <row r="213" spans="2:4" hidden="1" x14ac:dyDescent="0.2">
      <c r="B213" s="1">
        <v>129</v>
      </c>
      <c r="C213" s="1" t="s">
        <v>182</v>
      </c>
      <c r="D213" s="1" t="s">
        <v>181</v>
      </c>
    </row>
    <row r="214" spans="2:4" hidden="1" x14ac:dyDescent="0.2">
      <c r="B214" s="1">
        <v>130</v>
      </c>
      <c r="C214" s="1" t="s">
        <v>144</v>
      </c>
      <c r="D214" s="1" t="s">
        <v>143</v>
      </c>
    </row>
    <row r="215" spans="2:4" hidden="1" x14ac:dyDescent="0.2">
      <c r="B215" s="1">
        <v>131</v>
      </c>
      <c r="C215" s="1" t="s">
        <v>110</v>
      </c>
      <c r="D215" s="1" t="s">
        <v>109</v>
      </c>
    </row>
    <row r="216" spans="2:4" hidden="1" x14ac:dyDescent="0.2">
      <c r="B216" s="1">
        <v>132</v>
      </c>
      <c r="C216" s="1" t="s">
        <v>82</v>
      </c>
      <c r="D216" s="1" t="s">
        <v>81</v>
      </c>
    </row>
    <row r="217" spans="2:4" hidden="1" x14ac:dyDescent="0.2">
      <c r="B217" s="1">
        <v>133</v>
      </c>
      <c r="C217" s="1" t="s">
        <v>62</v>
      </c>
      <c r="D217" s="1" t="s">
        <v>61</v>
      </c>
    </row>
    <row r="218" spans="2:4" hidden="1" x14ac:dyDescent="0.2">
      <c r="B218" s="1">
        <v>134</v>
      </c>
      <c r="C218" s="1" t="s">
        <v>260</v>
      </c>
      <c r="D218" s="1" t="s">
        <v>259</v>
      </c>
    </row>
    <row r="219" spans="2:4" hidden="1" x14ac:dyDescent="0.2">
      <c r="B219" s="1">
        <v>135</v>
      </c>
      <c r="C219" s="1" t="s">
        <v>184</v>
      </c>
      <c r="D219" s="1" t="s">
        <v>183</v>
      </c>
    </row>
    <row r="220" spans="2:4" hidden="1" x14ac:dyDescent="0.2">
      <c r="B220" s="1">
        <v>136</v>
      </c>
      <c r="C220" s="1" t="s">
        <v>238</v>
      </c>
      <c r="D220" s="1" t="s">
        <v>237</v>
      </c>
    </row>
    <row r="221" spans="2:4" hidden="1" x14ac:dyDescent="0.2">
      <c r="B221" s="1">
        <v>137</v>
      </c>
      <c r="C221" s="1" t="s">
        <v>226</v>
      </c>
      <c r="D221" s="1" t="s">
        <v>225</v>
      </c>
    </row>
    <row r="222" spans="2:4" hidden="1" x14ac:dyDescent="0.2">
      <c r="B222" s="1">
        <v>138</v>
      </c>
      <c r="C222" s="1" t="s">
        <v>304</v>
      </c>
      <c r="D222" s="1" t="s">
        <v>303</v>
      </c>
    </row>
    <row r="223" spans="2:4" hidden="1" x14ac:dyDescent="0.2">
      <c r="B223" s="1">
        <v>139</v>
      </c>
      <c r="C223" s="1" t="s">
        <v>262</v>
      </c>
      <c r="D223" s="1" t="s">
        <v>261</v>
      </c>
    </row>
    <row r="224" spans="2:4" hidden="1" x14ac:dyDescent="0.2">
      <c r="B224" s="1">
        <v>140</v>
      </c>
      <c r="C224" s="1" t="s">
        <v>38</v>
      </c>
      <c r="D224" s="1" t="s">
        <v>37</v>
      </c>
    </row>
    <row r="225" spans="2:4" hidden="1" x14ac:dyDescent="0.2">
      <c r="B225" s="1">
        <v>141</v>
      </c>
      <c r="C225" s="1" t="s">
        <v>158</v>
      </c>
      <c r="D225" s="1" t="s">
        <v>157</v>
      </c>
    </row>
    <row r="226" spans="2:4" hidden="1" x14ac:dyDescent="0.2">
      <c r="B226" s="1">
        <v>142</v>
      </c>
      <c r="C226" s="1" t="s">
        <v>18</v>
      </c>
      <c r="D226" s="1" t="s">
        <v>17</v>
      </c>
    </row>
    <row r="227" spans="2:4" hidden="1" x14ac:dyDescent="0.2">
      <c r="B227" s="1">
        <v>143</v>
      </c>
      <c r="C227" s="1" t="s">
        <v>160</v>
      </c>
      <c r="D227" s="1" t="s">
        <v>159</v>
      </c>
    </row>
    <row r="228" spans="2:4" hidden="1" x14ac:dyDescent="0.2">
      <c r="B228" s="1">
        <v>144</v>
      </c>
      <c r="C228" s="1" t="s">
        <v>264</v>
      </c>
      <c r="D228" s="1" t="s">
        <v>263</v>
      </c>
    </row>
    <row r="229" spans="2:4" hidden="1" x14ac:dyDescent="0.2">
      <c r="B229" s="1">
        <v>145</v>
      </c>
      <c r="C229" s="1" t="s">
        <v>186</v>
      </c>
      <c r="D229" s="1" t="s">
        <v>185</v>
      </c>
    </row>
    <row r="230" spans="2:4" hidden="1" x14ac:dyDescent="0.2">
      <c r="B230" s="1">
        <v>146</v>
      </c>
      <c r="C230" s="1" t="s">
        <v>164</v>
      </c>
      <c r="D230" s="1" t="s">
        <v>163</v>
      </c>
    </row>
    <row r="231" spans="2:4" hidden="1" x14ac:dyDescent="0.2">
      <c r="B231" s="1">
        <v>147</v>
      </c>
      <c r="C231" s="1" t="s">
        <v>24</v>
      </c>
      <c r="D231" s="1" t="s">
        <v>23</v>
      </c>
    </row>
    <row r="232" spans="2:4" hidden="1" x14ac:dyDescent="0.2">
      <c r="B232" s="1">
        <v>148</v>
      </c>
      <c r="C232" s="1" t="s">
        <v>196</v>
      </c>
      <c r="D232" s="1" t="s">
        <v>195</v>
      </c>
    </row>
    <row r="233" spans="2:4" hidden="1" x14ac:dyDescent="0.2">
      <c r="B233" s="1">
        <v>149</v>
      </c>
      <c r="C233" s="1" t="s">
        <v>26</v>
      </c>
      <c r="D233" s="1" t="s">
        <v>25</v>
      </c>
    </row>
    <row r="234" spans="2:4" hidden="1" x14ac:dyDescent="0.2">
      <c r="B234" s="1">
        <v>150</v>
      </c>
      <c r="C234" s="1" t="s">
        <v>228</v>
      </c>
      <c r="D234" s="1" t="s">
        <v>227</v>
      </c>
    </row>
    <row r="235" spans="2:4" hidden="1" x14ac:dyDescent="0.2">
      <c r="B235" s="1">
        <v>151</v>
      </c>
      <c r="C235" s="1" t="s">
        <v>96</v>
      </c>
      <c r="D235" s="1" t="s">
        <v>95</v>
      </c>
    </row>
    <row r="236" spans="2:4" hidden="1" x14ac:dyDescent="0.2">
      <c r="B236" s="1">
        <v>152</v>
      </c>
      <c r="C236" s="1" t="s">
        <v>130</v>
      </c>
      <c r="D236" s="1" t="s">
        <v>129</v>
      </c>
    </row>
    <row r="237" spans="2:4" hidden="1" x14ac:dyDescent="0.2"/>
    <row r="238" spans="2:4" hidden="1" x14ac:dyDescent="0.2"/>
    <row r="239" spans="2:4" hidden="1" x14ac:dyDescent="0.2"/>
    <row r="240" spans="2:4" hidden="1" x14ac:dyDescent="0.2"/>
    <row r="241" hidden="1" x14ac:dyDescent="0.2"/>
    <row r="242" hidden="1" x14ac:dyDescent="0.2"/>
    <row r="243" hidden="1" x14ac:dyDescent="0.2"/>
  </sheetData>
  <sheetProtection password="D5F5" sheet="1" objects="1" scenarios="1" formatColumns="0" formatRows="0"/>
  <sortState ref="B38:D189">
    <sortCondition ref="C38:C189"/>
  </sortState>
  <mergeCells count="13">
    <mergeCell ref="B45:G45"/>
    <mergeCell ref="B17:G17"/>
    <mergeCell ref="B20:G20"/>
    <mergeCell ref="B35:G35"/>
    <mergeCell ref="B16:G16"/>
    <mergeCell ref="B19:G19"/>
    <mergeCell ref="C28:G28"/>
    <mergeCell ref="B22:G22"/>
    <mergeCell ref="B1:G1"/>
    <mergeCell ref="B3:G3"/>
    <mergeCell ref="B41:G41"/>
    <mergeCell ref="B40:G40"/>
    <mergeCell ref="B44:G44"/>
  </mergeCells>
  <conditionalFormatting sqref="B17 C37:E37">
    <cfRule type="containsBlanks" dxfId="11" priority="98">
      <formula>LEN(TRIM(B17))=0</formula>
    </cfRule>
  </conditionalFormatting>
  <conditionalFormatting sqref="G24">
    <cfRule type="containsBlanks" dxfId="10" priority="96">
      <formula>LEN(TRIM(G24))=0</formula>
    </cfRule>
  </conditionalFormatting>
  <conditionalFormatting sqref="D30">
    <cfRule type="containsBlanks" dxfId="9" priority="67">
      <formula>LEN(TRIM(D30))=0</formula>
    </cfRule>
  </conditionalFormatting>
  <conditionalFormatting sqref="B20">
    <cfRule type="containsBlanks" dxfId="8" priority="94">
      <formula>LEN(TRIM(B20))=0</formula>
    </cfRule>
  </conditionalFormatting>
  <conditionalFormatting sqref="G25">
    <cfRule type="containsBlanks" dxfId="7" priority="95">
      <formula>LEN(TRIM(G25))=0</formula>
    </cfRule>
  </conditionalFormatting>
  <conditionalFormatting sqref="C27">
    <cfRule type="containsBlanks" dxfId="6" priority="97">
      <formula>LEN(TRIM(C27))=0</formula>
    </cfRule>
  </conditionalFormatting>
  <conditionalFormatting sqref="C24:F24">
    <cfRule type="containsBlanks" dxfId="5" priority="34">
      <formula>LEN(TRIM(C24))=0</formula>
    </cfRule>
  </conditionalFormatting>
  <conditionalFormatting sqref="C25:F25">
    <cfRule type="containsBlanks" dxfId="4" priority="33">
      <formula>LEN(TRIM(C25))=0</formula>
    </cfRule>
  </conditionalFormatting>
  <conditionalFormatting sqref="C28">
    <cfRule type="containsBlanks" dxfId="3" priority="32">
      <formula>LEN(TRIM(C28))=0</formula>
    </cfRule>
  </conditionalFormatting>
  <conditionalFormatting sqref="C31:D32">
    <cfRule type="containsBlanks" dxfId="2" priority="31">
      <formula>LEN(TRIM(C31))=0</formula>
    </cfRule>
  </conditionalFormatting>
  <conditionalFormatting sqref="B41">
    <cfRule type="containsBlanks" dxfId="1" priority="29">
      <formula>LEN(TRIM(B41))=0</formula>
    </cfRule>
  </conditionalFormatting>
  <conditionalFormatting sqref="B45">
    <cfRule type="containsBlanks" dxfId="0" priority="28">
      <formula>LEN(TRIM(B45))=0</formula>
    </cfRule>
  </conditionalFormatting>
  <dataValidations count="3">
    <dataValidation type="list" allowBlank="1" showInputMessage="1" showErrorMessage="1" sqref="C10:C11">
      <formula1>$C$84:$C$236</formula1>
    </dataValidation>
    <dataValidation type="list" allowBlank="1" showInputMessage="1" showErrorMessage="1" sqref="C27">
      <formula1>$E$85:$E$86</formula1>
    </dataValidation>
    <dataValidation operator="lessThan" allowBlank="1" showInputMessage="1" showErrorMessage="1" sqref="C25:G25"/>
  </dataValidations>
  <pageMargins left="0.7" right="0.7" top="0.75" bottom="0.75" header="0.3" footer="0.3"/>
  <pageSetup paperSize="8" scale="58" fitToHeight="0" orientation="portrait" r:id="rId1"/>
  <rowBreaks count="3" manualBreakCount="3">
    <brk id="33" max="16383" man="1"/>
    <brk id="51" max="19" man="1"/>
    <brk id="77" max="16383" man="1"/>
  </rowBreaks>
  <colBreaks count="1" manualBreakCount="1">
    <brk id="8"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X2" sqref="X2"/>
    </sheetView>
  </sheetViews>
  <sheetFormatPr defaultRowHeight="15" x14ac:dyDescent="0.25"/>
  <sheetData>
    <row r="1" spans="1:24" x14ac:dyDescent="0.25">
      <c r="A1" t="s">
        <v>344</v>
      </c>
      <c r="B1" t="s">
        <v>345</v>
      </c>
      <c r="C1" t="s">
        <v>346</v>
      </c>
      <c r="D1" t="s">
        <v>347</v>
      </c>
      <c r="E1" t="s">
        <v>348</v>
      </c>
      <c r="F1" t="s">
        <v>349</v>
      </c>
      <c r="G1" t="s">
        <v>350</v>
      </c>
      <c r="H1" t="s">
        <v>351</v>
      </c>
      <c r="I1" t="s">
        <v>352</v>
      </c>
      <c r="J1" t="s">
        <v>353</v>
      </c>
      <c r="K1" t="s">
        <v>354</v>
      </c>
      <c r="L1" t="s">
        <v>355</v>
      </c>
      <c r="M1" t="s">
        <v>356</v>
      </c>
      <c r="N1" t="s">
        <v>357</v>
      </c>
      <c r="O1" t="s">
        <v>358</v>
      </c>
      <c r="P1" t="s">
        <v>359</v>
      </c>
      <c r="Q1" t="s">
        <v>360</v>
      </c>
      <c r="R1" t="s">
        <v>361</v>
      </c>
      <c r="S1" t="s">
        <v>362</v>
      </c>
      <c r="T1" t="s">
        <v>363</v>
      </c>
      <c r="U1" t="s">
        <v>364</v>
      </c>
      <c r="V1" t="s">
        <v>365</v>
      </c>
      <c r="W1" t="s">
        <v>366</v>
      </c>
      <c r="X1" t="s">
        <v>367</v>
      </c>
    </row>
    <row r="2" spans="1:24" x14ac:dyDescent="0.25">
      <c r="A2" t="str">
        <f>Import_LA_Code</f>
        <v>E2003</v>
      </c>
      <c r="B2" t="str">
        <f>'Q1 return'!B17:G17</f>
        <v xml:space="preserve">We are investing the additional funding in:
Continuing to develop our offer of preventative services, enhancing re-enablement and ensuring resettlement following hospital admission or individual crisis response, and reducing unplanned hospital admissions.       Continuing to develop a comprehensive approach to wellbeing and prevention via initiatives such as the domiciliary care remodelling, the wellbeing service, older people’s health checks and the Preventative Services Market Development Board. 
Improving the flow of information between providers to facilitate better care management and record sharing through investment in technology.
Continuing our programme of extra care housing (ECH) delivery to provide greater choice to residents and an alternative to residential or nursing care which can promote independent living within the community for longer.  We have also agreed that part of the DFG will be used to augment the offer of assistive technologies to support independent living, to offer a range of equipment as an alternative to home adaptations and to support our plans for the development of ECH and supported living.  We are engaging with the Together Board to ensure that the plans are fully integrated into the ACP’s initial programme of work and to ensure local system oversight of delivery.  We have also provided an initial flavour of our plans via the Community Forum and will be engaging our community representatives in confirming and challenging the plans at a forthcoming engagement event during September 2017.  We have local agreement to the use of the iBCF for stabilising the local social care market, specifically in relation to domiciliary care provision.  We have used the high impact change tool to evaluate our progress towards the 8 high impact changes.  
</v>
      </c>
      <c r="C2">
        <f>'Q1 return'!B20:G20</f>
        <v>0</v>
      </c>
      <c r="D2" t="str">
        <f>'Q1 return'!C24</f>
        <v>Meet adult social care needs through supported living</v>
      </c>
      <c r="E2" t="str">
        <f>'Q1 return'!D24</f>
        <v>Reduce pressures on NHS and ensure discharge from hospital when ready</v>
      </c>
      <c r="F2" t="str">
        <f>'Q1 return'!E24</f>
        <v>Ensure local social care provider market is supported</v>
      </c>
      <c r="G2" t="str">
        <f>'Q1 return'!F24</f>
        <v>Improving systems to enable integrated working and improve patient flow</v>
      </c>
      <c r="H2" t="str">
        <f>'Q1 return'!G24</f>
        <v>N/a</v>
      </c>
      <c r="I2" t="str">
        <f>'Q1 return'!C25</f>
        <v>Developing the wider system to support health and care through alternative housing provision in the form of extra care housing; to provide equipment and adaptaions within supported living settings to promote independence.</v>
      </c>
      <c r="J2" t="str">
        <f>'Q1 return'!D25</f>
        <v>To increase capacity for earlier discharge through the provision of additional intermediate care step down, a review of intermediate care at home and the reallocation of DFG resource into equipment which can facilitate earlier discharge; dementia pathway remodelling; to deliver reductions in non elective admissions through enhanced support to care homes; delivery of seven day services to support early discharge and ensuring the right pathway of support</v>
      </c>
      <c r="K2" t="str">
        <f>'Q1 return'!E25</f>
        <v>To re-model domicilary care to focus on outcomes and improve efficiency and effectiveness; to support the workforce through training and organisational development to support the cultural transition to integrated working. To ensure that additional investment is provided to support the national minimum wage increase.</v>
      </c>
      <c r="L2" t="str">
        <f>'Q1 return'!F25</f>
        <v>To invest in technologies to enable data sharing, data validation, enhanced summary care record and electronic billing for efficient operation of the social care system.</v>
      </c>
      <c r="M2" t="str">
        <f>'Q1 return'!G25</f>
        <v>N/a</v>
      </c>
      <c r="N2" t="str">
        <f>'Q1 return'!C27</f>
        <v xml:space="preserve">Yes </v>
      </c>
      <c r="O2" t="str">
        <f>'Q1 return'!C28</f>
        <v xml:space="preserve">The Health and Wellbeing Board was most recently been briefed in June, outlining proposals.  There are provider representatives on the Health and Wellbeing Board.  The iBCF proposals have been discussed with our local social work practice provider.  Engagement has taken place with the Together Board (i.e. ACP Board, comprising secondary care, mental health, community services, General Practices and the social work provider).  Further engagement is planned throughout the process, culminating in submission of the overall BCF plan.  Going forward, the Together Board will have oversight of the delivery programme.   </v>
      </c>
      <c r="P2" t="str">
        <f>'Q1 return'!C31</f>
        <v>12.56 commissioned hourly rate</v>
      </c>
      <c r="Q2" t="str">
        <f>'Q1 return'!D31</f>
        <v>13.12 commissioned hourly rate</v>
      </c>
      <c r="R2" t="str">
        <f>'Q1 return'!C32</f>
        <v>£420  commissioned basic weekly fee rate, quality payments available of £10, £15 &amp; £20</v>
      </c>
      <c r="S2" t="str">
        <f>'Q1 return'!D32</f>
        <v>£430.50 commissioned basic weekly  fee rate, quality payments available of £5, £15 &amp; £20</v>
      </c>
      <c r="T2" t="str">
        <f>'Q1 return'!C37</f>
        <v xml:space="preserve">Packages are allocated to meet assessed eligible need, in accordance with legislation.  We have been piloting a new model for domicilliary care, which focuses on the achievement of outcomes for service users rather than the traidtional time and task model.  This early work is enabling the resource available to be used more efficiently and effectively, thus helping to sustain providers and workforce.  In the second year of our plan, we want to use additional funding to further develop the model. </v>
      </c>
      <c r="U2" t="str">
        <f>'Q1 return'!D37</f>
        <v>N/a - see narrative in previous column</v>
      </c>
      <c r="V2" t="str">
        <f>'Q1 return'!E37</f>
        <v>N/a - we are not expecting to see a change in our planned number of care home placements</v>
      </c>
      <c r="W2" t="str">
        <f>'Q1 return'!B41</f>
        <v xml:space="preserve">N/a </v>
      </c>
      <c r="X2" t="str">
        <f>'Q1 return'!B45</f>
        <v xml:space="preserve">As an integrated system, we have reviewed using the High Impact Change Tool.  Our DToCs performance is already good, especially in relation to those attributable to social care.  We believe that the following improvements are needed:
Change 2 - improving systems to aid integrated working and improve patient flow
We want to move all our providers towards systems which will enable better data sharing and facilitate integrated working. This work will include a focus on the enhanced integrated care record, support for electronic billing and the exploration of digital enhancements to improve efficiency. In addition investment is needed to improve systems to manage data quality, which will facilitate the management of elective care.                             Change 4 – Discharge to assess
We will explore the development of the discharge to assess model in conjunction with the changes we are proposing with regard to enhanced re-enablement and intermediate care delivery                                               Change 5 - Primary care investment in 7 day services to reduce unnecessary delay in treatment.
Change 8 – enhancing health in care homes 
This programme of work is linking single multidisciplinary teams to residential care homes within the borough to ensure better management of complexity within long term care settings. The model will improve the confidence of care home staff to help avoid hospital admissions. In the next year of the plan, the aim is to build on the work already started with six homes and to ensure the application of the model to all long term care settings.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847C3D9-AFC5-488D-A9BB-4267F6DDFC8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Q1 return</vt:lpstr>
      <vt:lpstr>ImportData</vt:lpstr>
      <vt:lpstr>Import_LA_Code</vt:lpstr>
      <vt:lpstr>Import_LA_Name</vt:lpstr>
      <vt:lpstr>'Q1 return'!Print_Area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 Saha</dc:creator>
  <cp:lastModifiedBy>Emma Overton</cp:lastModifiedBy>
  <dcterms:created xsi:type="dcterms:W3CDTF">2006-09-16T00:00:00Z</dcterms:created>
  <dcterms:modified xsi:type="dcterms:W3CDTF">2017-07-21T07:31:14Z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e942e723-232f-4fa0-a56e-8b684c06874e</vt:lpwstr>
  </property>
  <property fmtid="{D5CDD505-2E9C-101B-9397-08002B2CF9AE}" pid="3" name="bjSaver">
    <vt:lpwstr>XN0KX+e+VFQFW6FHOdfpT9KTuKFfvi/f</vt:lpwstr>
  </property>
  <property fmtid="{D5CDD505-2E9C-101B-9397-08002B2CF9AE}" pid="4" name="bjDocumentSecurityLabel">
    <vt:lpwstr>No Marking</vt:lpwstr>
  </property>
</Properties>
</file>