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6" windowHeight="2676"/>
  </bookViews>
  <sheets>
    <sheet name="Final PCN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8" i="1"/>
  <c r="D23" i="1"/>
  <c r="D17" i="1"/>
  <c r="D11" i="1"/>
</calcChain>
</file>

<file path=xl/sharedStrings.xml><?xml version="1.0" encoding="utf-8"?>
<sst xmlns="http://schemas.openxmlformats.org/spreadsheetml/2006/main" count="78" uniqueCount="74">
  <si>
    <t>Name of PCN &amp; Lead Accountable Clincial Director</t>
  </si>
  <si>
    <t>ODS Codes</t>
  </si>
  <si>
    <t>Network Member Practices</t>
  </si>
  <si>
    <t>Practice registered list size as at 01/01/2019</t>
  </si>
  <si>
    <t>B81003</t>
  </si>
  <si>
    <t>Beacon Medical Centre</t>
  </si>
  <si>
    <t>B81656</t>
  </si>
  <si>
    <t>Raj Medical Centre</t>
  </si>
  <si>
    <t>B81055</t>
  </si>
  <si>
    <t>The Lynton Practice</t>
  </si>
  <si>
    <t>B81012</t>
  </si>
  <si>
    <t>Dr A P Kumar</t>
  </si>
  <si>
    <t>B81663</t>
  </si>
  <si>
    <t>Core Care Family Practice</t>
  </si>
  <si>
    <t>B81665</t>
  </si>
  <si>
    <t>Healing Practice</t>
  </si>
  <si>
    <t>TOTAL PCN SIZE</t>
  </si>
  <si>
    <t>B81031</t>
  </si>
  <si>
    <t>Field House Medical Group</t>
  </si>
  <si>
    <t>B81077</t>
  </si>
  <si>
    <t>Woodford Medical Centre</t>
  </si>
  <si>
    <t>B81016</t>
  </si>
  <si>
    <t>Pelham Medical Group</t>
  </si>
  <si>
    <t>B81091</t>
  </si>
  <si>
    <t>Littlefield</t>
  </si>
  <si>
    <t>B81664</t>
  </si>
  <si>
    <t>Humberview</t>
  </si>
  <si>
    <t>B81039</t>
  </si>
  <si>
    <t>The Roxton Practice</t>
  </si>
  <si>
    <t>B81603</t>
  </si>
  <si>
    <t>The Roxton Practice @ Weelsby View</t>
  </si>
  <si>
    <t>B81677</t>
  </si>
  <si>
    <t>Dr Chalmers &amp; Beckett</t>
  </si>
  <si>
    <t>Y02684</t>
  </si>
  <si>
    <t>Quayside</t>
  </si>
  <si>
    <t>Y01948</t>
  </si>
  <si>
    <t>Open Door</t>
  </si>
  <si>
    <t>B81030</t>
  </si>
  <si>
    <t>Scartho Medical Centre</t>
  </si>
  <si>
    <t>B81087</t>
  </si>
  <si>
    <t>Birkwood Surgery</t>
  </si>
  <si>
    <t>B81023</t>
  </si>
  <si>
    <t>Chantry Health Group</t>
  </si>
  <si>
    <t>B81697</t>
  </si>
  <si>
    <t>Dr Babu</t>
  </si>
  <si>
    <t>B81015</t>
  </si>
  <si>
    <t>Clee Medical Centre</t>
  </si>
  <si>
    <t>B81606</t>
  </si>
  <si>
    <t>Dr R Mathews</t>
  </si>
  <si>
    <t>B81655</t>
  </si>
  <si>
    <t>Greenlands Surgery</t>
  </si>
  <si>
    <t>B81108</t>
  </si>
  <si>
    <t>Dr Sinha</t>
  </si>
  <si>
    <t>B81642</t>
  </si>
  <si>
    <t>Dr Qureshi</t>
  </si>
  <si>
    <t>B81620</t>
  </si>
  <si>
    <t>Blundell Park Surgery</t>
  </si>
  <si>
    <t>Dr Arun Nayyar (accountable lead) and Dr Rakesh Pathak</t>
  </si>
  <si>
    <t>Dr Sean Chathley</t>
  </si>
  <si>
    <t>Freshney Pelham</t>
  </si>
  <si>
    <t>Dr Matt Tucker</t>
  </si>
  <si>
    <t>Meridian Health Group</t>
  </si>
  <si>
    <t>Dr Suds Allamsetty (accountable lead) and Dr O Wilson</t>
  </si>
  <si>
    <t>Phoenix @ Panacea</t>
  </si>
  <si>
    <t>Pegasus @ Panacea</t>
  </si>
  <si>
    <t>Dr Jeeten Raghwani (accountable lead) and Dr Renju Mathews</t>
  </si>
  <si>
    <t>Concorde @ Panacea</t>
  </si>
  <si>
    <t>Contact Email address</t>
  </si>
  <si>
    <t>pegasus.pcn@nhs.net</t>
  </si>
  <si>
    <t>nel.b81003@nhs.net</t>
  </si>
  <si>
    <t>nel.b81030@nhs.net</t>
  </si>
  <si>
    <t>nel.b81077@nhs.net</t>
  </si>
  <si>
    <t>Approved Primary Care Networks in North East Lincolnshire</t>
  </si>
  <si>
    <t>CPG.MHGManagement@nhs.net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</si>
</sst>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5" xfId="0" applyBorder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/>
    <xf numFmtId="0" fontId="0" fillId="0" borderId="9" xfId="0" applyFont="1" applyBorder="1"/>
    <xf numFmtId="0" fontId="0" fillId="0" borderId="9" xfId="0" applyBorder="1"/>
    <xf numFmtId="3" fontId="0" fillId="0" borderId="9" xfId="0" applyNumberFormat="1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2" borderId="1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18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.b81077@nhs.net" TargetMode="External"/><Relationship Id="rId2" Type="http://schemas.openxmlformats.org/officeDocument/2006/relationships/hyperlink" Target="mailto:nel.b81003@nhs.net" TargetMode="External"/><Relationship Id="rId1" Type="http://schemas.openxmlformats.org/officeDocument/2006/relationships/hyperlink" Target="mailto:pegasus.pcn@nhs.ne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PG.MHGManagement@nhs.net" TargetMode="External"/><Relationship Id="rId4" Type="http://schemas.openxmlformats.org/officeDocument/2006/relationships/hyperlink" Target="mailto:nel.b81030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topLeftCell="A13" zoomScale="85" zoomScaleNormal="85" workbookViewId="0">
      <selection activeCell="E24" sqref="E24:E28"/>
    </sheetView>
  </sheetViews>
  <sheetFormatPr defaultColWidth="9.33203125" defaultRowHeight="14.4" x14ac:dyDescent="0.3"/>
  <cols>
    <col min="1" max="1" width="57.33203125" bestFit="1" customWidth="1"/>
    <col min="2" max="2" width="10.5546875" bestFit="1" customWidth="1"/>
    <col min="3" max="3" width="34.6640625" bestFit="1" customWidth="1"/>
    <col min="4" max="4" width="17.6640625" customWidth="1"/>
    <col min="5" max="5" width="42.21875" customWidth="1"/>
  </cols>
  <sheetData>
    <row r="2" spans="1:5" ht="18" x14ac:dyDescent="0.35">
      <c r="A2" s="1" t="s">
        <v>72</v>
      </c>
      <c r="B2" s="1"/>
    </row>
    <row r="3" spans="1:5" ht="15" thickBot="1" x14ac:dyDescent="0.35"/>
    <row r="4" spans="1:5" s="2" customFormat="1" ht="43.8" thickBot="1" x14ac:dyDescent="0.35">
      <c r="A4" s="12" t="s">
        <v>0</v>
      </c>
      <c r="B4" s="13" t="s">
        <v>1</v>
      </c>
      <c r="C4" s="13" t="s">
        <v>2</v>
      </c>
      <c r="D4" s="13" t="s">
        <v>3</v>
      </c>
      <c r="E4" s="32" t="s">
        <v>67</v>
      </c>
    </row>
    <row r="5" spans="1:5" x14ac:dyDescent="0.3">
      <c r="A5" s="29" t="s">
        <v>66</v>
      </c>
      <c r="B5" s="16" t="s">
        <v>4</v>
      </c>
      <c r="C5" s="17" t="s">
        <v>5</v>
      </c>
      <c r="D5" s="18">
        <v>12200</v>
      </c>
      <c r="E5" s="33" t="s">
        <v>69</v>
      </c>
    </row>
    <row r="6" spans="1:5" x14ac:dyDescent="0.3">
      <c r="A6" s="19" t="s">
        <v>57</v>
      </c>
      <c r="B6" s="5" t="s">
        <v>6</v>
      </c>
      <c r="C6" s="5" t="s">
        <v>7</v>
      </c>
      <c r="D6" s="5">
        <v>6406</v>
      </c>
      <c r="E6" s="34"/>
    </row>
    <row r="7" spans="1:5" x14ac:dyDescent="0.3">
      <c r="A7" s="20"/>
      <c r="B7" s="5" t="s">
        <v>8</v>
      </c>
      <c r="C7" s="5" t="s">
        <v>9</v>
      </c>
      <c r="D7" s="5">
        <v>4028</v>
      </c>
      <c r="E7" s="34"/>
    </row>
    <row r="8" spans="1:5" x14ac:dyDescent="0.3">
      <c r="A8" s="20"/>
      <c r="B8" s="5" t="s">
        <v>10</v>
      </c>
      <c r="C8" s="5" t="s">
        <v>11</v>
      </c>
      <c r="D8" s="5">
        <v>3672</v>
      </c>
      <c r="E8" s="34"/>
    </row>
    <row r="9" spans="1:5" x14ac:dyDescent="0.3">
      <c r="A9" s="20"/>
      <c r="B9" s="5" t="s">
        <v>12</v>
      </c>
      <c r="C9" s="5" t="s">
        <v>13</v>
      </c>
      <c r="D9" s="5">
        <v>2550</v>
      </c>
      <c r="E9" s="34"/>
    </row>
    <row r="10" spans="1:5" x14ac:dyDescent="0.3">
      <c r="A10" s="27"/>
      <c r="B10" s="28" t="s">
        <v>14</v>
      </c>
      <c r="C10" s="28" t="s">
        <v>15</v>
      </c>
      <c r="D10" s="28">
        <v>2283</v>
      </c>
      <c r="E10" s="34"/>
    </row>
    <row r="11" spans="1:5" x14ac:dyDescent="0.3">
      <c r="A11" s="8"/>
      <c r="B11" s="8"/>
      <c r="C11" s="9" t="s">
        <v>16</v>
      </c>
      <c r="D11" s="10">
        <f>SUM(D5:D10)</f>
        <v>31139</v>
      </c>
      <c r="E11" s="35"/>
    </row>
    <row r="12" spans="1:5" x14ac:dyDescent="0.3">
      <c r="A12" s="30" t="s">
        <v>59</v>
      </c>
      <c r="B12" s="3" t="s">
        <v>17</v>
      </c>
      <c r="C12" s="4" t="s">
        <v>18</v>
      </c>
      <c r="D12" s="7">
        <v>12755</v>
      </c>
      <c r="E12" s="33" t="s">
        <v>71</v>
      </c>
    </row>
    <row r="13" spans="1:5" x14ac:dyDescent="0.3">
      <c r="A13" s="19" t="s">
        <v>58</v>
      </c>
      <c r="B13" s="5" t="s">
        <v>19</v>
      </c>
      <c r="C13" s="5" t="s">
        <v>20</v>
      </c>
      <c r="D13" s="7">
        <v>9733</v>
      </c>
      <c r="E13" s="34"/>
    </row>
    <row r="14" spans="1:5" x14ac:dyDescent="0.3">
      <c r="A14" s="20"/>
      <c r="B14" s="5" t="s">
        <v>21</v>
      </c>
      <c r="C14" s="5" t="s">
        <v>22</v>
      </c>
      <c r="D14" s="7">
        <v>9568</v>
      </c>
      <c r="E14" s="34"/>
    </row>
    <row r="15" spans="1:5" x14ac:dyDescent="0.3">
      <c r="A15" s="20"/>
      <c r="B15" s="5" t="s">
        <v>23</v>
      </c>
      <c r="C15" s="5" t="s">
        <v>24</v>
      </c>
      <c r="D15" s="7">
        <v>5463</v>
      </c>
      <c r="E15" s="34"/>
    </row>
    <row r="16" spans="1:5" x14ac:dyDescent="0.3">
      <c r="A16" s="27"/>
      <c r="B16" s="28" t="s">
        <v>25</v>
      </c>
      <c r="C16" s="28" t="s">
        <v>26</v>
      </c>
      <c r="D16" s="7">
        <v>1907</v>
      </c>
      <c r="E16" s="34"/>
    </row>
    <row r="17" spans="1:8" x14ac:dyDescent="0.3">
      <c r="A17" s="8"/>
      <c r="B17" s="8"/>
      <c r="C17" s="9" t="s">
        <v>16</v>
      </c>
      <c r="D17" s="10">
        <f>SUM(D12:D16)</f>
        <v>39426</v>
      </c>
      <c r="E17" s="35"/>
    </row>
    <row r="18" spans="1:8" x14ac:dyDescent="0.3">
      <c r="A18" s="30" t="s">
        <v>61</v>
      </c>
      <c r="B18" s="14" t="s">
        <v>27</v>
      </c>
      <c r="C18" s="4" t="s">
        <v>28</v>
      </c>
      <c r="D18" s="7">
        <v>24457</v>
      </c>
      <c r="E18" s="33" t="s">
        <v>73</v>
      </c>
    </row>
    <row r="19" spans="1:8" x14ac:dyDescent="0.3">
      <c r="A19" s="19" t="s">
        <v>60</v>
      </c>
      <c r="B19" s="14" t="s">
        <v>29</v>
      </c>
      <c r="C19" s="5" t="s">
        <v>30</v>
      </c>
      <c r="D19" s="7">
        <v>3324</v>
      </c>
      <c r="E19" s="34"/>
    </row>
    <row r="20" spans="1:8" x14ac:dyDescent="0.3">
      <c r="A20" s="20"/>
      <c r="B20" s="14" t="s">
        <v>31</v>
      </c>
      <c r="C20" s="5" t="s">
        <v>32</v>
      </c>
      <c r="D20" s="7">
        <v>4319</v>
      </c>
      <c r="E20" s="34"/>
    </row>
    <row r="21" spans="1:8" x14ac:dyDescent="0.3">
      <c r="A21" s="20"/>
      <c r="B21" s="14" t="s">
        <v>33</v>
      </c>
      <c r="C21" s="5" t="s">
        <v>34</v>
      </c>
      <c r="D21" s="7">
        <v>2859</v>
      </c>
      <c r="E21" s="34"/>
    </row>
    <row r="22" spans="1:8" x14ac:dyDescent="0.3">
      <c r="A22" s="21"/>
      <c r="B22" s="14" t="s">
        <v>35</v>
      </c>
      <c r="C22" s="6" t="s">
        <v>36</v>
      </c>
      <c r="D22" s="7">
        <v>1537</v>
      </c>
      <c r="E22" s="34"/>
      <c r="G22" s="15"/>
      <c r="H22" s="15"/>
    </row>
    <row r="23" spans="1:8" x14ac:dyDescent="0.3">
      <c r="A23" s="23"/>
      <c r="B23" s="8"/>
      <c r="C23" s="9" t="s">
        <v>16</v>
      </c>
      <c r="D23" s="10">
        <f>SUM(D18:D22)</f>
        <v>36496</v>
      </c>
      <c r="E23" s="35"/>
    </row>
    <row r="24" spans="1:8" x14ac:dyDescent="0.3">
      <c r="A24" s="22" t="s">
        <v>63</v>
      </c>
      <c r="B24" s="14" t="s">
        <v>37</v>
      </c>
      <c r="C24" s="4" t="s">
        <v>38</v>
      </c>
      <c r="D24" s="7">
        <v>13053</v>
      </c>
      <c r="E24" s="33" t="s">
        <v>70</v>
      </c>
    </row>
    <row r="25" spans="1:8" x14ac:dyDescent="0.3">
      <c r="A25" s="31" t="s">
        <v>62</v>
      </c>
      <c r="B25" s="14" t="s">
        <v>39</v>
      </c>
      <c r="C25" s="5" t="s">
        <v>40</v>
      </c>
      <c r="D25" s="7">
        <v>8724</v>
      </c>
      <c r="E25" s="34"/>
    </row>
    <row r="26" spans="1:8" x14ac:dyDescent="0.3">
      <c r="A26" s="20"/>
      <c r="B26" s="14" t="s">
        <v>41</v>
      </c>
      <c r="C26" s="5" t="s">
        <v>42</v>
      </c>
      <c r="D26" s="7">
        <v>6154</v>
      </c>
      <c r="E26" s="34"/>
    </row>
    <row r="27" spans="1:8" x14ac:dyDescent="0.3">
      <c r="A27" s="21"/>
      <c r="B27" s="14" t="s">
        <v>43</v>
      </c>
      <c r="C27" s="6" t="s">
        <v>44</v>
      </c>
      <c r="D27" s="7">
        <v>2737</v>
      </c>
      <c r="E27" s="34"/>
    </row>
    <row r="28" spans="1:8" x14ac:dyDescent="0.3">
      <c r="A28" s="23"/>
      <c r="B28" s="8"/>
      <c r="C28" s="9" t="s">
        <v>16</v>
      </c>
      <c r="D28" s="10">
        <f>SUM(D24:D27)</f>
        <v>30668</v>
      </c>
      <c r="E28" s="35"/>
    </row>
    <row r="29" spans="1:8" x14ac:dyDescent="0.3">
      <c r="A29" s="30" t="s">
        <v>64</v>
      </c>
      <c r="B29" s="14" t="s">
        <v>45</v>
      </c>
      <c r="C29" s="4" t="s">
        <v>46</v>
      </c>
      <c r="D29" s="11">
        <v>14211</v>
      </c>
      <c r="E29" s="33" t="s">
        <v>68</v>
      </c>
    </row>
    <row r="30" spans="1:8" x14ac:dyDescent="0.3">
      <c r="A30" s="19" t="s">
        <v>65</v>
      </c>
      <c r="B30" s="14" t="s">
        <v>47</v>
      </c>
      <c r="C30" s="5" t="s">
        <v>48</v>
      </c>
      <c r="D30" s="11">
        <v>4334</v>
      </c>
      <c r="E30" s="34"/>
    </row>
    <row r="31" spans="1:8" x14ac:dyDescent="0.3">
      <c r="A31" s="20"/>
      <c r="B31" s="14" t="s">
        <v>49</v>
      </c>
      <c r="C31" s="5" t="s">
        <v>50</v>
      </c>
      <c r="D31" s="11">
        <v>2722</v>
      </c>
      <c r="E31" s="34"/>
    </row>
    <row r="32" spans="1:8" x14ac:dyDescent="0.3">
      <c r="A32" s="20"/>
      <c r="B32" s="14" t="s">
        <v>51</v>
      </c>
      <c r="C32" s="5" t="s">
        <v>52</v>
      </c>
      <c r="D32" s="11">
        <v>4435</v>
      </c>
      <c r="E32" s="34"/>
    </row>
    <row r="33" spans="1:5" x14ac:dyDescent="0.3">
      <c r="A33" s="20"/>
      <c r="B33" s="14" t="s">
        <v>53</v>
      </c>
      <c r="C33" s="5" t="s">
        <v>54</v>
      </c>
      <c r="D33" s="11">
        <v>3631</v>
      </c>
      <c r="E33" s="34"/>
    </row>
    <row r="34" spans="1:5" x14ac:dyDescent="0.3">
      <c r="A34" s="21"/>
      <c r="B34" s="14" t="s">
        <v>55</v>
      </c>
      <c r="C34" s="6" t="s">
        <v>56</v>
      </c>
      <c r="D34" s="11">
        <v>2769</v>
      </c>
      <c r="E34" s="34"/>
    </row>
    <row r="35" spans="1:5" ht="15" thickBot="1" x14ac:dyDescent="0.35">
      <c r="A35" s="24"/>
      <c r="B35" s="25"/>
      <c r="C35" s="26" t="s">
        <v>16</v>
      </c>
      <c r="D35" s="26">
        <f>SUM(D29:D34)</f>
        <v>32102</v>
      </c>
      <c r="E35" s="35"/>
    </row>
  </sheetData>
  <mergeCells count="5">
    <mergeCell ref="E5:E11"/>
    <mergeCell ref="E12:E17"/>
    <mergeCell ref="E18:E23"/>
    <mergeCell ref="E24:E28"/>
    <mergeCell ref="E29:E35"/>
  </mergeCells>
  <hyperlinks>
    <hyperlink ref="E29" r:id="rId1"/>
    <hyperlink ref="E5" r:id="rId2"/>
    <hyperlink ref="E12" r:id="rId3"/>
    <hyperlink ref="E24" r:id="rId4"/>
    <hyperlink ref="E18" r:id="rId5"/>
  </hyperlinks>
  <pageMargins left="0.7" right="0.7" top="0.75" bottom="0.75" header="0.3" footer="0.3"/>
  <pageSetup paperSize="9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PCNs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 (CCG)</dc:creator>
  <cp:lastModifiedBy>Rachel Barrowcliff (CCG)</cp:lastModifiedBy>
  <dcterms:created xsi:type="dcterms:W3CDTF">2019-05-31T14:00:04Z</dcterms:created>
  <dcterms:modified xsi:type="dcterms:W3CDTF">2019-08-21T15:58:29Z</dcterms:modified>
</cp:coreProperties>
</file>